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ANYAG" sheetId="1" r:id="rId1"/>
    <sheet name="ESZKÖZ" sheetId="2" r:id="rId2"/>
    <sheet name="GÉP" sheetId="3" r:id="rId3"/>
  </sheets>
  <definedNames>
    <definedName name="_xlfn._FV" hidden="1">#NAME?</definedName>
    <definedName name="_xlnm.Print_Area" localSheetId="0">'ANYAG'!$A$1:$F$112</definedName>
    <definedName name="_xlnm.Print_Area" localSheetId="1">'ESZKÖZ'!$A$1:$F$95</definedName>
    <definedName name="_xlnm.Print_Area" localSheetId="2">'GÉP'!$A$1:$F$23</definedName>
  </definedNames>
  <calcPr fullCalcOnLoad="1"/>
</workbook>
</file>

<file path=xl/sharedStrings.xml><?xml version="1.0" encoding="utf-8"?>
<sst xmlns="http://schemas.openxmlformats.org/spreadsheetml/2006/main" count="485" uniqueCount="311">
  <si>
    <t>Cikkszám</t>
  </si>
  <si>
    <t>Felhasználás</t>
  </si>
  <si>
    <t>Kiszerelés</t>
  </si>
  <si>
    <t>5l</t>
  </si>
  <si>
    <t>1l</t>
  </si>
  <si>
    <t>db</t>
  </si>
  <si>
    <t>Z06A</t>
  </si>
  <si>
    <t>Z07Z</t>
  </si>
  <si>
    <t>Z09C</t>
  </si>
  <si>
    <t>Z09E</t>
  </si>
  <si>
    <t>25l</t>
  </si>
  <si>
    <t>Z08</t>
  </si>
  <si>
    <t>Z10T</t>
  </si>
  <si>
    <t>Z11</t>
  </si>
  <si>
    <t>Z11A</t>
  </si>
  <si>
    <t>Z14</t>
  </si>
  <si>
    <t>Z14B</t>
  </si>
  <si>
    <t>Z22M</t>
  </si>
  <si>
    <t>Z48M</t>
  </si>
  <si>
    <t>Z59</t>
  </si>
  <si>
    <t>Z61G</t>
  </si>
  <si>
    <t>Z26Z</t>
  </si>
  <si>
    <t>Z24</t>
  </si>
  <si>
    <t>Narancs korong</t>
  </si>
  <si>
    <t>Z51</t>
  </si>
  <si>
    <t>Z49</t>
  </si>
  <si>
    <t>Matt Max</t>
  </si>
  <si>
    <t>PM 5 Star Max</t>
  </si>
  <si>
    <t xml:space="preserve">1l </t>
  </si>
  <si>
    <t>Z002A</t>
  </si>
  <si>
    <t>Z002S</t>
  </si>
  <si>
    <t>Permetező 2ltr saválló</t>
  </si>
  <si>
    <t>Z007G</t>
  </si>
  <si>
    <t>Z007V</t>
  </si>
  <si>
    <t>ZPM01</t>
  </si>
  <si>
    <t>ZPM02</t>
  </si>
  <si>
    <t>ZPM03</t>
  </si>
  <si>
    <t>ZPM05</t>
  </si>
  <si>
    <t>ZPM06</t>
  </si>
  <si>
    <t>1kg</t>
  </si>
  <si>
    <t xml:space="preserve"> </t>
  </si>
  <si>
    <t>Eladási nettó ár</t>
  </si>
  <si>
    <t>Eladási bruttó ár</t>
  </si>
  <si>
    <t>Polírozó tárcsa</t>
  </si>
  <si>
    <t>Felnitisztító</t>
  </si>
  <si>
    <t>Kárpitszivacs</t>
  </si>
  <si>
    <t>Matricakaparó</t>
  </si>
  <si>
    <t>Birkaszőr korong</t>
  </si>
  <si>
    <t>Adapter Z14-hez</t>
  </si>
  <si>
    <t>Vízlehúzó</t>
  </si>
  <si>
    <t>Zöld mikroszálas sapka</t>
  </si>
  <si>
    <t>Polírszivacs</t>
  </si>
  <si>
    <t>Polírkorong fekete</t>
  </si>
  <si>
    <t>Polirkóc</t>
  </si>
  <si>
    <t>Cp-cut 6000</t>
  </si>
  <si>
    <t>N90105</t>
  </si>
  <si>
    <t>N90301</t>
  </si>
  <si>
    <t>N90302/1</t>
  </si>
  <si>
    <t>Z003</t>
  </si>
  <si>
    <t>Polírkorong zöld kemény</t>
  </si>
  <si>
    <t>Polírkorong szürke kemény</t>
  </si>
  <si>
    <t>Polírkorong narancs közepes</t>
  </si>
  <si>
    <t xml:space="preserve">Polírkorong pink lágy </t>
  </si>
  <si>
    <t>Polírkorong fekete lágy</t>
  </si>
  <si>
    <t>TSX</t>
  </si>
  <si>
    <t>Vertigo 28 plusz</t>
  </si>
  <si>
    <t>Hyper A 1510 LP</t>
  </si>
  <si>
    <t>HYPER L 2015</t>
  </si>
  <si>
    <t>Excenteres viaszterítő gép (Rupes)</t>
  </si>
  <si>
    <t>Z15I</t>
  </si>
  <si>
    <t>Z50P</t>
  </si>
  <si>
    <t>Ipari por- és vízszívó készülék</t>
  </si>
  <si>
    <t>PORSZÍVÓK</t>
  </si>
  <si>
    <t>MAGASNYOMÁSÚ MOSÓK</t>
  </si>
  <si>
    <t>POLÍROZÓ GÉPEK</t>
  </si>
  <si>
    <t>Z17P</t>
  </si>
  <si>
    <t>Z17H/25</t>
  </si>
  <si>
    <t>Z17H/50</t>
  </si>
  <si>
    <t>Inox habosító</t>
  </si>
  <si>
    <t>PORLASZTÓK  + HABOSÍTÓK</t>
  </si>
  <si>
    <t>Polírozógép (Rupes) BKR</t>
  </si>
  <si>
    <t>Rupes Big Foot</t>
  </si>
  <si>
    <t xml:space="preserve">Porlasztó tartály   </t>
  </si>
  <si>
    <t xml:space="preserve">Habosító tartály </t>
  </si>
  <si>
    <t>50l</t>
  </si>
  <si>
    <t>Z17/IH</t>
  </si>
  <si>
    <t>Z07XM</t>
  </si>
  <si>
    <t>Z08XM</t>
  </si>
  <si>
    <t>Szerződött Partneri ár</t>
  </si>
  <si>
    <t>Csiszoló paszta</t>
  </si>
  <si>
    <t>Gyorsviasz</t>
  </si>
  <si>
    <t>Polishing Pad Orange</t>
  </si>
  <si>
    <t>Spray bottle 0,5l</t>
  </si>
  <si>
    <t>Spray bottle 1l</t>
  </si>
  <si>
    <t>Car sponge</t>
  </si>
  <si>
    <t>Polishing Pad 4cm</t>
  </si>
  <si>
    <t>Window Scraper</t>
  </si>
  <si>
    <t>Spare Blades for Window Scraper</t>
  </si>
  <si>
    <t>Foam adapter with Hook and Loop Fastener</t>
  </si>
  <si>
    <t>Polishing Plate</t>
  </si>
  <si>
    <t>Aqua-Flex</t>
  </si>
  <si>
    <t>Microfibre polishing hood, green</t>
  </si>
  <si>
    <t>Polishing disc 180mm black, soft</t>
  </si>
  <si>
    <t>Polishing wires</t>
  </si>
  <si>
    <t>Permetező 2ltr alkáli</t>
  </si>
  <si>
    <t>Pressure Spayer acid resist.</t>
  </si>
  <si>
    <t>Pressure Spayer alkali resist.</t>
  </si>
  <si>
    <t>Polishing pad green, hard</t>
  </si>
  <si>
    <t>Polishing pad grey, hard</t>
  </si>
  <si>
    <t>Polishing pad orange, medium</t>
  </si>
  <si>
    <t>Polishing pad pink, soft</t>
  </si>
  <si>
    <t>Polishing pad black, soft</t>
  </si>
  <si>
    <t>Imitation Leather Cloth</t>
  </si>
  <si>
    <t>Polishing wheel</t>
  </si>
  <si>
    <t>Z27A</t>
  </si>
  <si>
    <t>Z27B</t>
  </si>
  <si>
    <t>Z46B</t>
  </si>
  <si>
    <t>Z53</t>
  </si>
  <si>
    <t>Csiszolószett</t>
  </si>
  <si>
    <t>Z54/105</t>
  </si>
  <si>
    <t>Állatszőr eltávolító</t>
  </si>
  <si>
    <t>Z61S</t>
  </si>
  <si>
    <t>Tornador</t>
  </si>
  <si>
    <t>Tornádor</t>
  </si>
  <si>
    <t>Permetező fej zöld</t>
  </si>
  <si>
    <t>Spay head green</t>
  </si>
  <si>
    <t>Spay head black</t>
  </si>
  <si>
    <t>ZPM20</t>
  </si>
  <si>
    <t>Permetező palack fekete</t>
  </si>
  <si>
    <t>Microfibre Cloth Glass</t>
  </si>
  <si>
    <t>Polishing disc grey</t>
  </si>
  <si>
    <t>Polishing sponge</t>
  </si>
  <si>
    <t>Animal hair removal</t>
  </si>
  <si>
    <t>Sanding set</t>
  </si>
  <si>
    <t>Work bottle</t>
  </si>
  <si>
    <t>Outlet tap big</t>
  </si>
  <si>
    <t>Outlet tap small</t>
  </si>
  <si>
    <t>Munka flakon</t>
  </si>
  <si>
    <t>Spray bottle black</t>
  </si>
  <si>
    <t>Z18A</t>
  </si>
  <si>
    <t>Antisztatikus kefe</t>
  </si>
  <si>
    <t>Z40C</t>
  </si>
  <si>
    <t>Antistatic brush</t>
  </si>
  <si>
    <t>Narrow gap suction</t>
  </si>
  <si>
    <t>Maxolen Canyon Spay head</t>
  </si>
  <si>
    <t>Saválló permetező fej</t>
  </si>
  <si>
    <t xml:space="preserve">Microfibre Cloth </t>
  </si>
  <si>
    <t>Mikroszálas kendő gumis</t>
  </si>
  <si>
    <t>8.047.0020</t>
  </si>
  <si>
    <t>8.665.0022</t>
  </si>
  <si>
    <t>Excenteres Maxolen Polírozógép</t>
  </si>
  <si>
    <t>Z15/LHR21</t>
  </si>
  <si>
    <t>Z15A/LHR19</t>
  </si>
  <si>
    <t>Pulito 2</t>
  </si>
  <si>
    <t>Z19(Pulitó 5)</t>
  </si>
  <si>
    <t>Polírkorong szürke</t>
  </si>
  <si>
    <t>3 motoros ipari por- és vízszívó kész.</t>
  </si>
  <si>
    <t>1 oldal</t>
  </si>
  <si>
    <t>2 oldal</t>
  </si>
  <si>
    <t>3 oldal</t>
  </si>
  <si>
    <t>N2A</t>
  </si>
  <si>
    <t>N3</t>
  </si>
  <si>
    <t>MSP006</t>
  </si>
  <si>
    <t>N5</t>
  </si>
  <si>
    <t>N6A</t>
  </si>
  <si>
    <t>N8</t>
  </si>
  <si>
    <t>N9</t>
  </si>
  <si>
    <t>N11EU</t>
  </si>
  <si>
    <t>N18A</t>
  </si>
  <si>
    <t>N19</t>
  </si>
  <si>
    <t>N20</t>
  </si>
  <si>
    <t>20B</t>
  </si>
  <si>
    <t xml:space="preserve">N20G </t>
  </si>
  <si>
    <t>N20GF/1</t>
  </si>
  <si>
    <t>N22</t>
  </si>
  <si>
    <t>N32</t>
  </si>
  <si>
    <t>N35</t>
  </si>
  <si>
    <t>N36A</t>
  </si>
  <si>
    <t>N37</t>
  </si>
  <si>
    <t>N38</t>
  </si>
  <si>
    <t>Super wax</t>
  </si>
  <si>
    <t>Szuper-viasz</t>
  </si>
  <si>
    <t>Rubber cleanser no silicon</t>
  </si>
  <si>
    <t>Gumitisztító és konzerváló</t>
  </si>
  <si>
    <t>Rubber cleanser with silicon</t>
  </si>
  <si>
    <t>Gumi- és külső műanyagápoló</t>
  </si>
  <si>
    <t>Rose wax polish</t>
  </si>
  <si>
    <t>Rosa polír</t>
  </si>
  <si>
    <t>Rim cleaner</t>
  </si>
  <si>
    <t>Tar remover</t>
  </si>
  <si>
    <t>Kátrányeltávolító</t>
  </si>
  <si>
    <t>Super3 wax polish</t>
  </si>
  <si>
    <t>Viaszpolírozó</t>
  </si>
  <si>
    <t>Screen Wash concentrate citron</t>
  </si>
  <si>
    <t>Ablaktisztító-téli</t>
  </si>
  <si>
    <t>Parts Cleaner</t>
  </si>
  <si>
    <t>Motor-alváz tisztító</t>
  </si>
  <si>
    <t>Special window cleaner</t>
  </si>
  <si>
    <t>Speciális üvegtisztító</t>
  </si>
  <si>
    <t>Glass cleaner</t>
  </si>
  <si>
    <t>Üvegtisztító</t>
  </si>
  <si>
    <t>Wax removal</t>
  </si>
  <si>
    <t>Viaszeltávolító</t>
  </si>
  <si>
    <t>Glass Finish</t>
  </si>
  <si>
    <t xml:space="preserve"> Monitortisztító</t>
  </si>
  <si>
    <t>Hidrofob szélvédő bevonat</t>
  </si>
  <si>
    <t>0,5l</t>
  </si>
  <si>
    <t>Violett wax polish</t>
  </si>
  <si>
    <t>Viola polír</t>
  </si>
  <si>
    <t>Saubermen concentrate</t>
  </si>
  <si>
    <t>Általános tisztító</t>
  </si>
  <si>
    <t>Clean-All</t>
  </si>
  <si>
    <t>TeCo 14</t>
  </si>
  <si>
    <t>Kikonverzáló anyag</t>
  </si>
  <si>
    <t>Plasto-Clean</t>
  </si>
  <si>
    <t>Belső műanyagápoló</t>
  </si>
  <si>
    <t>Blitzart</t>
  </si>
  <si>
    <t>Gyorstisztító</t>
  </si>
  <si>
    <t>N39S</t>
  </si>
  <si>
    <t>N40</t>
  </si>
  <si>
    <t>N41</t>
  </si>
  <si>
    <t>N42C</t>
  </si>
  <si>
    <t>N42E</t>
  </si>
  <si>
    <t>N42F</t>
  </si>
  <si>
    <t>N42M</t>
  </si>
  <si>
    <t>N47</t>
  </si>
  <si>
    <t>N54</t>
  </si>
  <si>
    <t>N61</t>
  </si>
  <si>
    <t>N61G</t>
  </si>
  <si>
    <t>N62</t>
  </si>
  <si>
    <t>N75</t>
  </si>
  <si>
    <t>N95</t>
  </si>
  <si>
    <t>N96</t>
  </si>
  <si>
    <t>N97</t>
  </si>
  <si>
    <t>Plasto Fix Black</t>
  </si>
  <si>
    <t>Műanyag- és gumitisztítító fekete</t>
  </si>
  <si>
    <t>Leather/imitation leather cream</t>
  </si>
  <si>
    <t>Bőr- és műbőr ápoló</t>
  </si>
  <si>
    <t>Corr Protect</t>
  </si>
  <si>
    <t>Korrozió védő bevonat</t>
  </si>
  <si>
    <t>Auto perfume carissma</t>
  </si>
  <si>
    <t>0,2 l</t>
  </si>
  <si>
    <t>Autóparfüm carissma</t>
  </si>
  <si>
    <t>Auto perfume exotic</t>
  </si>
  <si>
    <t>Autóparfüm exotic</t>
  </si>
  <si>
    <t>Auto perfume fantastic</t>
  </si>
  <si>
    <t>0.2l</t>
  </si>
  <si>
    <t>Autóparfüm fantastic</t>
  </si>
  <si>
    <t>Auto perfume maximum</t>
  </si>
  <si>
    <t>Autóparfüm maximum</t>
  </si>
  <si>
    <t>Plasto-Shine</t>
  </si>
  <si>
    <t>Külső műanyagápoló</t>
  </si>
  <si>
    <t>Miracolo</t>
  </si>
  <si>
    <t>Polír víz</t>
  </si>
  <si>
    <t>Blue Star</t>
  </si>
  <si>
    <t>Műanyagápoló külső-belső</t>
  </si>
  <si>
    <t>Green star</t>
  </si>
  <si>
    <t>Royal pasta</t>
  </si>
  <si>
    <t>Royal-paszta</t>
  </si>
  <si>
    <t>Quick Gloss</t>
  </si>
  <si>
    <t xml:space="preserve">Viasz spray </t>
  </si>
  <si>
    <t>Nano Cut</t>
  </si>
  <si>
    <t>Perfect Pearl</t>
  </si>
  <si>
    <t>Szuper konzerváló viasz</t>
  </si>
  <si>
    <t>Wax Perfect</t>
  </si>
  <si>
    <t>Carnauba wax</t>
  </si>
  <si>
    <t>Perfect Surface Cut</t>
  </si>
  <si>
    <t>Kombi laktisztító</t>
  </si>
  <si>
    <t>Permetező fej fekete</t>
  </si>
  <si>
    <t>Wide gap suction</t>
  </si>
  <si>
    <t>Z18</t>
  </si>
  <si>
    <t>Z038</t>
  </si>
  <si>
    <t>Z056B</t>
  </si>
  <si>
    <t>Mikroszálas üvegtörlő kendő</t>
  </si>
  <si>
    <t>Kieresztőcsap kicsi 5-10 l</t>
  </si>
  <si>
    <t>Kieresztőcsap nagy 25 l</t>
  </si>
  <si>
    <t>Vileda szintetikus autó törlőkendő</t>
  </si>
  <si>
    <t>Permetező palack 1l ált.vegysz.</t>
  </si>
  <si>
    <t>Permetező palack 0,5l ált.vegysz.</t>
  </si>
  <si>
    <t>Polírkorong 4cm durva</t>
  </si>
  <si>
    <t>Széles résszívó 40mm átm.</t>
  </si>
  <si>
    <t>Keskeny résszívó 36mm átm.</t>
  </si>
  <si>
    <t xml:space="preserve">Tork Blue towel </t>
  </si>
  <si>
    <t>Tork kék törlőpapír 3rét/350lap</t>
  </si>
  <si>
    <t>Z56B</t>
  </si>
  <si>
    <t>Z56C</t>
  </si>
  <si>
    <t>Mikroszálas kendő üveg</t>
  </si>
  <si>
    <t xml:space="preserve">     MAXOLEN ANYAG ÁRLISTA 2020.01.01                          </t>
  </si>
  <si>
    <t xml:space="preserve">          MAXOLEN ANYAG ÁRLISTA 2020.01.01                      </t>
  </si>
  <si>
    <t xml:space="preserve">     MAXOLEN ESZKÖZ ÁRLISTA 2020.01.01                          </t>
  </si>
  <si>
    <t xml:space="preserve">          MAXOLEN ESZKÖZ ÁRLISTA 2020.01.01                      </t>
  </si>
  <si>
    <t xml:space="preserve">     MAXOLEN GÉP ÁRLISTA 2020.01.01                          </t>
  </si>
  <si>
    <t>ZD74 MAX</t>
  </si>
  <si>
    <t>Z15R</t>
  </si>
  <si>
    <t>6B</t>
  </si>
  <si>
    <t>6N</t>
  </si>
  <si>
    <t>2020 Új termékek</t>
  </si>
  <si>
    <t>10l</t>
  </si>
  <si>
    <t>Rust remover</t>
  </si>
  <si>
    <t>Neutral felnitisztító</t>
  </si>
  <si>
    <t>Pavian csiszolópaszta</t>
  </si>
  <si>
    <t>Piranha Cut</t>
  </si>
  <si>
    <t>GlossProtect Nano-tech</t>
  </si>
  <si>
    <t>20G</t>
  </si>
  <si>
    <t>GlassDisplay LCD tisztító</t>
  </si>
  <si>
    <t>20GF</t>
  </si>
  <si>
    <t>1 tekercs</t>
  </si>
  <si>
    <t xml:space="preserve"> 5 db</t>
  </si>
  <si>
    <t>Kaparóhoz penge</t>
  </si>
  <si>
    <t>100 db</t>
  </si>
  <si>
    <t>Kárpittisztító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</si>
</sst>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#,##0.00\ _F_t"/>
    <numFmt numFmtId="175" formatCode="0.0"/>
    <numFmt numFmtId="176" formatCode="#,##0\ &quot;Ft&quot;;[Red]#,##0\ &quot;Ft&quot;"/>
    <numFmt numFmtId="177" formatCode="#,##0;[Red]#,##0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  <numFmt numFmtId="182" formatCode="#,##0\ _F_t"/>
    <numFmt numFmtId="183" formatCode="[$-40E]yyyy\.\ mmmm\ d\.\,\ dddd"/>
  </numFmts>
  <fonts count="52"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rgb="FF00B050"/>
      <name val="Arial"/>
      <family val="2"/>
    </font>
    <font>
      <sz val="11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AC2E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" fillId="34" borderId="0" xfId="0" applyFont="1" applyFill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4" borderId="0" xfId="0" applyFont="1" applyFill="1" applyAlignment="1">
      <alignment/>
    </xf>
    <xf numFmtId="3" fontId="2" fillId="33" borderId="12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3" fontId="50" fillId="33" borderId="14" xfId="0" applyNumberFormat="1" applyFont="1" applyFill="1" applyBorder="1" applyAlignment="1">
      <alignment horizontal="right" vertical="center"/>
    </xf>
    <xf numFmtId="3" fontId="50" fillId="33" borderId="15" xfId="0" applyNumberFormat="1" applyFont="1" applyFill="1" applyBorder="1" applyAlignment="1">
      <alignment horizontal="right" vertical="center"/>
    </xf>
    <xf numFmtId="3" fontId="50" fillId="34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right" vertical="center"/>
    </xf>
    <xf numFmtId="3" fontId="50" fillId="4" borderId="14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right" vertical="center"/>
    </xf>
    <xf numFmtId="3" fontId="50" fillId="4" borderId="15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3" fontId="2" fillId="4" borderId="18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 vertical="center"/>
    </xf>
    <xf numFmtId="3" fontId="51" fillId="4" borderId="1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77" fontId="2" fillId="4" borderId="10" xfId="0" applyNumberFormat="1" applyFont="1" applyFill="1" applyBorder="1" applyAlignment="1">
      <alignment horizontal="right" vertical="center"/>
    </xf>
    <xf numFmtId="3" fontId="50" fillId="4" borderId="21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3" fontId="0" fillId="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8" fillId="33" borderId="22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2" fillId="33" borderId="23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50" fillId="33" borderId="25" xfId="0" applyNumberFormat="1" applyFont="1" applyFill="1" applyBorder="1" applyAlignment="1">
      <alignment horizontal="right" vertical="center"/>
    </xf>
    <xf numFmtId="3" fontId="50" fillId="33" borderId="21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3" fontId="2" fillId="4" borderId="12" xfId="0" applyNumberFormat="1" applyFont="1" applyFill="1" applyBorder="1" applyAlignment="1">
      <alignment horizontal="right" wrapText="1"/>
    </xf>
    <xf numFmtId="0" fontId="5" fillId="35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7" borderId="26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8" borderId="27" xfId="0" applyFont="1" applyFill="1" applyBorder="1" applyAlignment="1">
      <alignment horizontal="right" vertical="center"/>
    </xf>
    <xf numFmtId="0" fontId="3" fillId="38" borderId="28" xfId="0" applyFont="1" applyFill="1" applyBorder="1" applyAlignment="1">
      <alignment horizontal="right" vertical="center"/>
    </xf>
    <xf numFmtId="0" fontId="3" fillId="38" borderId="29" xfId="0" applyFont="1" applyFill="1" applyBorder="1" applyAlignment="1">
      <alignment horizontal="right" vertical="center"/>
    </xf>
    <xf numFmtId="0" fontId="3" fillId="38" borderId="24" xfId="0" applyFont="1" applyFill="1" applyBorder="1" applyAlignment="1">
      <alignment horizontal="right" vertical="center"/>
    </xf>
    <xf numFmtId="0" fontId="3" fillId="38" borderId="18" xfId="0" applyFont="1" applyFill="1" applyBorder="1" applyAlignment="1">
      <alignment horizontal="right" vertical="center"/>
    </xf>
    <xf numFmtId="0" fontId="3" fillId="38" borderId="30" xfId="0" applyFont="1" applyFill="1" applyBorder="1" applyAlignment="1">
      <alignment horizontal="right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3" fillId="38" borderId="35" xfId="0" applyFont="1" applyFill="1" applyBorder="1" applyAlignment="1">
      <alignment horizontal="left" vertical="center"/>
    </xf>
    <xf numFmtId="0" fontId="3" fillId="38" borderId="36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right" vertical="center"/>
    </xf>
    <xf numFmtId="0" fontId="3" fillId="38" borderId="34" xfId="0" applyFont="1" applyFill="1" applyBorder="1" applyAlignment="1">
      <alignment horizontal="right" vertical="center"/>
    </xf>
    <xf numFmtId="0" fontId="3" fillId="38" borderId="35" xfId="0" applyFont="1" applyFill="1" applyBorder="1" applyAlignment="1">
      <alignment horizontal="right" vertical="center"/>
    </xf>
    <xf numFmtId="0" fontId="3" fillId="38" borderId="36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view="pageBreakPreview" zoomScaleSheetLayoutView="100" zoomScalePageLayoutView="0" workbookViewId="0" topLeftCell="A72">
      <selection activeCell="D95" sqref="D95"/>
    </sheetView>
  </sheetViews>
  <sheetFormatPr defaultColWidth="9.140625" defaultRowHeight="12.75"/>
  <cols>
    <col min="1" max="1" width="10.7109375" style="10" customWidth="1"/>
    <col min="2" max="2" width="34.7109375" style="0" customWidth="1"/>
    <col min="3" max="3" width="11.28125" style="10" customWidth="1"/>
    <col min="4" max="4" width="12.421875" style="10" customWidth="1"/>
    <col min="5" max="5" width="12.28125" style="0" customWidth="1"/>
    <col min="6" max="6" width="13.57421875" style="0" customWidth="1"/>
  </cols>
  <sheetData>
    <row r="1" spans="1:6" ht="15" customHeight="1">
      <c r="A1" s="95" t="s">
        <v>287</v>
      </c>
      <c r="B1" s="96"/>
      <c r="C1" s="96"/>
      <c r="D1" s="96"/>
      <c r="E1" s="97"/>
      <c r="F1" s="101" t="s">
        <v>157</v>
      </c>
    </row>
    <row r="2" spans="1:6" ht="25.5" customHeight="1" thickBot="1">
      <c r="A2" s="98"/>
      <c r="B2" s="99"/>
      <c r="C2" s="99"/>
      <c r="D2" s="99"/>
      <c r="E2" s="100"/>
      <c r="F2" s="102"/>
    </row>
    <row r="3" spans="1:6" ht="39.75" customHeight="1">
      <c r="A3" s="61" t="s">
        <v>0</v>
      </c>
      <c r="B3" s="62" t="s">
        <v>1</v>
      </c>
      <c r="C3" s="62" t="s">
        <v>2</v>
      </c>
      <c r="D3" s="63" t="s">
        <v>41</v>
      </c>
      <c r="E3" s="63" t="s">
        <v>42</v>
      </c>
      <c r="F3" s="57" t="s">
        <v>88</v>
      </c>
    </row>
    <row r="4" spans="1:6" s="12" customFormat="1" ht="19.5" customHeight="1">
      <c r="A4" s="103" t="s">
        <v>160</v>
      </c>
      <c r="B4" s="34" t="s">
        <v>180</v>
      </c>
      <c r="C4" s="27" t="s">
        <v>4</v>
      </c>
      <c r="D4" s="28">
        <v>4990</v>
      </c>
      <c r="E4" s="28">
        <f>D4*1.27</f>
        <v>6337.3</v>
      </c>
      <c r="F4" s="31"/>
    </row>
    <row r="5" spans="1:6" s="12" customFormat="1" ht="19.5" customHeight="1">
      <c r="A5" s="103"/>
      <c r="B5" s="34" t="s">
        <v>181</v>
      </c>
      <c r="C5" s="27" t="s">
        <v>3</v>
      </c>
      <c r="D5" s="73">
        <v>19900</v>
      </c>
      <c r="E5" s="28">
        <f aca="true" t="shared" si="0" ref="E5:E43">D5*1.27</f>
        <v>25273</v>
      </c>
      <c r="F5" s="31"/>
    </row>
    <row r="6" spans="1:6" s="1" customFormat="1" ht="19.5" customHeight="1">
      <c r="A6" s="104" t="s">
        <v>161</v>
      </c>
      <c r="B6" s="14" t="s">
        <v>182</v>
      </c>
      <c r="C6" s="4" t="s">
        <v>4</v>
      </c>
      <c r="D6" s="74">
        <v>5490</v>
      </c>
      <c r="E6" s="28">
        <f t="shared" si="0"/>
        <v>6972.3</v>
      </c>
      <c r="F6" s="17"/>
    </row>
    <row r="7" spans="1:6" s="1" customFormat="1" ht="19.5" customHeight="1">
      <c r="A7" s="104"/>
      <c r="B7" s="14" t="s">
        <v>183</v>
      </c>
      <c r="C7" s="4" t="s">
        <v>3</v>
      </c>
      <c r="D7" s="74">
        <v>20990</v>
      </c>
      <c r="E7" s="28">
        <f t="shared" si="0"/>
        <v>26657.3</v>
      </c>
      <c r="F7" s="17"/>
    </row>
    <row r="8" spans="1:6" s="12" customFormat="1" ht="19.5" customHeight="1">
      <c r="A8" s="103" t="s">
        <v>162</v>
      </c>
      <c r="B8" s="34" t="s">
        <v>184</v>
      </c>
      <c r="C8" s="27" t="s">
        <v>4</v>
      </c>
      <c r="D8" s="28"/>
      <c r="E8" s="28"/>
      <c r="F8" s="31"/>
    </row>
    <row r="9" spans="1:6" s="12" customFormat="1" ht="19.5" customHeight="1">
      <c r="A9" s="103"/>
      <c r="B9" s="34" t="s">
        <v>185</v>
      </c>
      <c r="C9" s="27" t="s">
        <v>3</v>
      </c>
      <c r="D9" s="73">
        <v>20990</v>
      </c>
      <c r="E9" s="28">
        <f t="shared" si="0"/>
        <v>26657.3</v>
      </c>
      <c r="F9" s="31"/>
    </row>
    <row r="10" spans="1:6" s="1" customFormat="1" ht="19.5" customHeight="1">
      <c r="A10" s="104" t="s">
        <v>163</v>
      </c>
      <c r="B10" s="14" t="s">
        <v>186</v>
      </c>
      <c r="C10" s="4" t="s">
        <v>4</v>
      </c>
      <c r="D10" s="3">
        <v>4990</v>
      </c>
      <c r="E10" s="28">
        <f t="shared" si="0"/>
        <v>6337.3</v>
      </c>
      <c r="F10" s="17"/>
    </row>
    <row r="11" spans="1:6" s="1" customFormat="1" ht="19.5" customHeight="1">
      <c r="A11" s="104"/>
      <c r="B11" s="14" t="s">
        <v>187</v>
      </c>
      <c r="C11" s="4" t="s">
        <v>3</v>
      </c>
      <c r="D11" s="74">
        <v>18990</v>
      </c>
      <c r="E11" s="28">
        <f t="shared" si="0"/>
        <v>24117.3</v>
      </c>
      <c r="F11" s="17"/>
    </row>
    <row r="12" spans="1:6" s="12" customFormat="1" ht="19.5" customHeight="1">
      <c r="A12" s="103" t="s">
        <v>164</v>
      </c>
      <c r="B12" s="34" t="s">
        <v>188</v>
      </c>
      <c r="C12" s="27" t="s">
        <v>3</v>
      </c>
      <c r="D12" s="73">
        <v>11490</v>
      </c>
      <c r="E12" s="28">
        <f t="shared" si="0"/>
        <v>14592.300000000001</v>
      </c>
      <c r="F12" s="31"/>
    </row>
    <row r="13" spans="1:6" s="12" customFormat="1" ht="19.5" customHeight="1">
      <c r="A13" s="103"/>
      <c r="B13" s="34" t="s">
        <v>44</v>
      </c>
      <c r="C13" s="27"/>
      <c r="D13" s="28"/>
      <c r="E13" s="28"/>
      <c r="F13" s="31"/>
    </row>
    <row r="14" spans="1:6" s="1" customFormat="1" ht="19.5" customHeight="1">
      <c r="A14" s="104" t="s">
        <v>165</v>
      </c>
      <c r="B14" s="14" t="s">
        <v>189</v>
      </c>
      <c r="C14" s="4" t="s">
        <v>4</v>
      </c>
      <c r="D14" s="74">
        <v>4990</v>
      </c>
      <c r="E14" s="28">
        <f t="shared" si="0"/>
        <v>6337.3</v>
      </c>
      <c r="F14" s="17"/>
    </row>
    <row r="15" spans="1:6" s="1" customFormat="1" ht="19.5" customHeight="1">
      <c r="A15" s="104"/>
      <c r="B15" s="14" t="s">
        <v>190</v>
      </c>
      <c r="C15" s="4" t="s">
        <v>3</v>
      </c>
      <c r="D15" s="74">
        <v>19490</v>
      </c>
      <c r="E15" s="28">
        <f>D15*1.27</f>
        <v>24752.3</v>
      </c>
      <c r="F15" s="17"/>
    </row>
    <row r="16" spans="1:6" s="12" customFormat="1" ht="19.5" customHeight="1">
      <c r="A16" s="103" t="s">
        <v>166</v>
      </c>
      <c r="B16" s="34" t="s">
        <v>191</v>
      </c>
      <c r="C16" s="27" t="s">
        <v>4</v>
      </c>
      <c r="D16" s="73">
        <v>5990</v>
      </c>
      <c r="E16" s="28">
        <f t="shared" si="0"/>
        <v>7607.3</v>
      </c>
      <c r="F16" s="31"/>
    </row>
    <row r="17" spans="1:6" s="12" customFormat="1" ht="19.5" customHeight="1">
      <c r="A17" s="103"/>
      <c r="B17" s="34" t="s">
        <v>192</v>
      </c>
      <c r="C17" s="27" t="s">
        <v>3</v>
      </c>
      <c r="D17" s="73">
        <v>23490</v>
      </c>
      <c r="E17" s="28">
        <f t="shared" si="0"/>
        <v>29832.3</v>
      </c>
      <c r="F17" s="31"/>
    </row>
    <row r="18" spans="1:6" s="1" customFormat="1" ht="19.5" customHeight="1">
      <c r="A18" s="104" t="s">
        <v>167</v>
      </c>
      <c r="B18" s="14" t="s">
        <v>193</v>
      </c>
      <c r="C18" s="4" t="s">
        <v>4</v>
      </c>
      <c r="D18" s="3">
        <v>4990</v>
      </c>
      <c r="E18" s="28">
        <f t="shared" si="0"/>
        <v>6337.3</v>
      </c>
      <c r="F18" s="17"/>
    </row>
    <row r="19" spans="1:6" s="1" customFormat="1" ht="19.5" customHeight="1">
      <c r="A19" s="104"/>
      <c r="B19" s="14" t="s">
        <v>194</v>
      </c>
      <c r="C19" s="4" t="s">
        <v>3</v>
      </c>
      <c r="D19" s="3">
        <v>14990</v>
      </c>
      <c r="E19" s="28">
        <f t="shared" si="0"/>
        <v>19037.3</v>
      </c>
      <c r="F19" s="17"/>
    </row>
    <row r="20" spans="1:6" s="12" customFormat="1" ht="19.5" customHeight="1">
      <c r="A20" s="103" t="s">
        <v>168</v>
      </c>
      <c r="B20" s="34" t="s">
        <v>195</v>
      </c>
      <c r="C20" s="27" t="s">
        <v>3</v>
      </c>
      <c r="D20" s="73">
        <v>16490</v>
      </c>
      <c r="E20" s="28">
        <f t="shared" si="0"/>
        <v>20942.3</v>
      </c>
      <c r="F20" s="31"/>
    </row>
    <row r="21" spans="1:6" s="12" customFormat="1" ht="19.5" customHeight="1">
      <c r="A21" s="103"/>
      <c r="B21" s="34" t="s">
        <v>196</v>
      </c>
      <c r="C21" s="27"/>
      <c r="D21" s="28"/>
      <c r="E21" s="28"/>
      <c r="F21" s="31"/>
    </row>
    <row r="22" spans="1:6" s="1" customFormat="1" ht="19.5" customHeight="1">
      <c r="A22" s="104" t="s">
        <v>169</v>
      </c>
      <c r="B22" s="14" t="s">
        <v>197</v>
      </c>
      <c r="C22" s="4" t="s">
        <v>4</v>
      </c>
      <c r="D22" s="74">
        <v>5990</v>
      </c>
      <c r="E22" s="28">
        <f t="shared" si="0"/>
        <v>7607.3</v>
      </c>
      <c r="F22" s="17"/>
    </row>
    <row r="23" spans="1:6" s="1" customFormat="1" ht="19.5" customHeight="1">
      <c r="A23" s="104"/>
      <c r="B23" s="14" t="s">
        <v>198</v>
      </c>
      <c r="C23" s="4" t="s">
        <v>3</v>
      </c>
      <c r="D23" s="74">
        <v>24490</v>
      </c>
      <c r="E23" s="28">
        <f t="shared" si="0"/>
        <v>31102.3</v>
      </c>
      <c r="F23" s="17"/>
    </row>
    <row r="24" spans="1:6" s="12" customFormat="1" ht="19.5" customHeight="1">
      <c r="A24" s="103" t="s">
        <v>170</v>
      </c>
      <c r="B24" s="34" t="s">
        <v>199</v>
      </c>
      <c r="C24" s="27" t="s">
        <v>3</v>
      </c>
      <c r="D24" s="73">
        <v>9490</v>
      </c>
      <c r="E24" s="28">
        <f t="shared" si="0"/>
        <v>12052.3</v>
      </c>
      <c r="F24" s="31"/>
    </row>
    <row r="25" spans="1:6" s="12" customFormat="1" ht="19.5" customHeight="1">
      <c r="A25" s="103"/>
      <c r="B25" s="34" t="s">
        <v>200</v>
      </c>
      <c r="C25" s="27" t="s">
        <v>10</v>
      </c>
      <c r="D25" s="28">
        <v>43490</v>
      </c>
      <c r="E25" s="28">
        <f t="shared" si="0"/>
        <v>55232.3</v>
      </c>
      <c r="F25" s="31"/>
    </row>
    <row r="26" spans="1:6" s="2" customFormat="1" ht="19.5" customHeight="1">
      <c r="A26" s="104" t="s">
        <v>171</v>
      </c>
      <c r="B26" s="14" t="s">
        <v>201</v>
      </c>
      <c r="C26" s="4" t="s">
        <v>3</v>
      </c>
      <c r="D26" s="74">
        <v>22490</v>
      </c>
      <c r="E26" s="28">
        <f t="shared" si="0"/>
        <v>28562.3</v>
      </c>
      <c r="F26" s="17"/>
    </row>
    <row r="27" spans="1:6" s="2" customFormat="1" ht="19.5" customHeight="1">
      <c r="A27" s="104"/>
      <c r="B27" s="14" t="s">
        <v>202</v>
      </c>
      <c r="C27" s="4"/>
      <c r="D27" s="6"/>
      <c r="E27" s="28"/>
      <c r="F27" s="17"/>
    </row>
    <row r="28" spans="1:6" s="12" customFormat="1" ht="19.5" customHeight="1">
      <c r="A28" s="103" t="s">
        <v>172</v>
      </c>
      <c r="B28" s="34" t="s">
        <v>203</v>
      </c>
      <c r="C28" s="27" t="s">
        <v>28</v>
      </c>
      <c r="D28" s="73">
        <v>4990</v>
      </c>
      <c r="E28" s="28">
        <f t="shared" si="0"/>
        <v>6337.3</v>
      </c>
      <c r="F28" s="31"/>
    </row>
    <row r="29" spans="1:6" s="12" customFormat="1" ht="19.5" customHeight="1">
      <c r="A29" s="103"/>
      <c r="B29" s="34" t="s">
        <v>204</v>
      </c>
      <c r="C29" s="27"/>
      <c r="D29" s="28"/>
      <c r="E29" s="28"/>
      <c r="F29" s="31"/>
    </row>
    <row r="30" spans="1:6" s="2" customFormat="1" ht="19.5" customHeight="1">
      <c r="A30" s="104" t="s">
        <v>173</v>
      </c>
      <c r="B30" s="14" t="s">
        <v>203</v>
      </c>
      <c r="C30" s="4" t="s">
        <v>28</v>
      </c>
      <c r="D30" s="6">
        <v>15990</v>
      </c>
      <c r="E30" s="28">
        <f t="shared" si="0"/>
        <v>20307.3</v>
      </c>
      <c r="F30" s="17"/>
    </row>
    <row r="31" spans="1:6" s="2" customFormat="1" ht="19.5" customHeight="1">
      <c r="A31" s="104"/>
      <c r="B31" s="14" t="s">
        <v>205</v>
      </c>
      <c r="C31" s="4" t="s">
        <v>206</v>
      </c>
      <c r="D31" s="6">
        <v>8490</v>
      </c>
      <c r="E31" s="28">
        <f t="shared" si="0"/>
        <v>10782.3</v>
      </c>
      <c r="F31" s="17"/>
    </row>
    <row r="32" spans="1:6" s="12" customFormat="1" ht="19.5" customHeight="1">
      <c r="A32" s="103" t="s">
        <v>174</v>
      </c>
      <c r="B32" s="34" t="s">
        <v>207</v>
      </c>
      <c r="C32" s="27" t="s">
        <v>4</v>
      </c>
      <c r="D32" s="28">
        <v>5990</v>
      </c>
      <c r="E32" s="28">
        <f t="shared" si="0"/>
        <v>7607.3</v>
      </c>
      <c r="F32" s="31"/>
    </row>
    <row r="33" spans="1:6" s="12" customFormat="1" ht="19.5" customHeight="1">
      <c r="A33" s="103"/>
      <c r="B33" s="34" t="s">
        <v>208</v>
      </c>
      <c r="C33" s="27" t="s">
        <v>3</v>
      </c>
      <c r="D33" s="28">
        <v>23990</v>
      </c>
      <c r="E33" s="28">
        <f t="shared" si="0"/>
        <v>30467.3</v>
      </c>
      <c r="F33" s="31"/>
    </row>
    <row r="34" spans="1:6" s="2" customFormat="1" ht="19.5" customHeight="1">
      <c r="A34" s="104" t="s">
        <v>175</v>
      </c>
      <c r="B34" s="14" t="s">
        <v>209</v>
      </c>
      <c r="C34" s="4" t="s">
        <v>3</v>
      </c>
      <c r="D34" s="75">
        <v>12990</v>
      </c>
      <c r="E34" s="28">
        <f t="shared" si="0"/>
        <v>16497.3</v>
      </c>
      <c r="F34" s="17"/>
    </row>
    <row r="35" spans="1:6" s="2" customFormat="1" ht="19.5" customHeight="1">
      <c r="A35" s="104"/>
      <c r="B35" s="14" t="s">
        <v>210</v>
      </c>
      <c r="C35" s="4" t="s">
        <v>10</v>
      </c>
      <c r="D35" s="6">
        <v>60490</v>
      </c>
      <c r="E35" s="28">
        <f t="shared" si="0"/>
        <v>76822.3</v>
      </c>
      <c r="F35" s="17"/>
    </row>
    <row r="36" spans="1:6" s="12" customFormat="1" ht="19.5" customHeight="1">
      <c r="A36" s="103" t="s">
        <v>176</v>
      </c>
      <c r="B36" s="34" t="s">
        <v>211</v>
      </c>
      <c r="C36" s="27" t="s">
        <v>3</v>
      </c>
      <c r="D36" s="73">
        <v>6990</v>
      </c>
      <c r="E36" s="28">
        <f t="shared" si="0"/>
        <v>8877.3</v>
      </c>
      <c r="F36" s="31"/>
    </row>
    <row r="37" spans="1:6" s="12" customFormat="1" ht="19.5" customHeight="1">
      <c r="A37" s="103"/>
      <c r="B37" s="34" t="s">
        <v>210</v>
      </c>
      <c r="C37" s="27" t="s">
        <v>10</v>
      </c>
      <c r="D37" s="73">
        <v>31490</v>
      </c>
      <c r="E37" s="28">
        <f t="shared" si="0"/>
        <v>39992.3</v>
      </c>
      <c r="F37" s="31"/>
    </row>
    <row r="38" spans="1:6" s="8" customFormat="1" ht="19.5" customHeight="1" hidden="1">
      <c r="A38" s="104" t="s">
        <v>177</v>
      </c>
      <c r="B38" s="14" t="s">
        <v>212</v>
      </c>
      <c r="C38" s="4" t="s">
        <v>3</v>
      </c>
      <c r="D38" s="5">
        <v>18490</v>
      </c>
      <c r="E38" s="28">
        <f t="shared" si="0"/>
        <v>23482.3</v>
      </c>
      <c r="F38" s="18"/>
    </row>
    <row r="39" spans="1:6" s="8" customFormat="1" ht="19.5" customHeight="1" hidden="1">
      <c r="A39" s="104"/>
      <c r="B39" s="14" t="s">
        <v>213</v>
      </c>
      <c r="C39" s="4"/>
      <c r="D39" s="5"/>
      <c r="E39" s="28">
        <f t="shared" si="0"/>
        <v>0</v>
      </c>
      <c r="F39" s="18"/>
    </row>
    <row r="40" spans="1:6" s="2" customFormat="1" ht="19.5" customHeight="1">
      <c r="A40" s="104" t="s">
        <v>178</v>
      </c>
      <c r="B40" s="14" t="s">
        <v>214</v>
      </c>
      <c r="C40" s="4" t="s">
        <v>4</v>
      </c>
      <c r="D40" s="6">
        <v>4990</v>
      </c>
      <c r="E40" s="28">
        <f t="shared" si="0"/>
        <v>6337.3</v>
      </c>
      <c r="F40" s="17"/>
    </row>
    <row r="41" spans="1:6" s="2" customFormat="1" ht="19.5" customHeight="1">
      <c r="A41" s="104"/>
      <c r="B41" s="14" t="s">
        <v>215</v>
      </c>
      <c r="C41" s="4" t="s">
        <v>3</v>
      </c>
      <c r="D41" s="74">
        <v>14990</v>
      </c>
      <c r="E41" s="28">
        <f t="shared" si="0"/>
        <v>19037.3</v>
      </c>
      <c r="F41" s="17"/>
    </row>
    <row r="42" spans="1:6" s="12" customFormat="1" ht="19.5" customHeight="1">
      <c r="A42" s="103" t="s">
        <v>179</v>
      </c>
      <c r="B42" s="34" t="s">
        <v>216</v>
      </c>
      <c r="C42" s="27" t="s">
        <v>4</v>
      </c>
      <c r="D42" s="73">
        <v>15490</v>
      </c>
      <c r="E42" s="28">
        <f t="shared" si="0"/>
        <v>19672.3</v>
      </c>
      <c r="F42" s="31"/>
    </row>
    <row r="43" spans="1:6" s="12" customFormat="1" ht="19.5" customHeight="1" thickBot="1">
      <c r="A43" s="105"/>
      <c r="B43" s="35" t="s">
        <v>217</v>
      </c>
      <c r="C43" s="29" t="s">
        <v>3</v>
      </c>
      <c r="D43" s="73">
        <v>71990</v>
      </c>
      <c r="E43" s="28">
        <f t="shared" si="0"/>
        <v>91427.3</v>
      </c>
      <c r="F43" s="42"/>
    </row>
    <row r="44" spans="1:6" ht="15" customHeight="1">
      <c r="A44" s="106" t="s">
        <v>288</v>
      </c>
      <c r="B44" s="107"/>
      <c r="C44" s="107"/>
      <c r="D44" s="107"/>
      <c r="E44" s="107"/>
      <c r="F44" s="101" t="s">
        <v>158</v>
      </c>
    </row>
    <row r="45" spans="1:6" ht="25.5" customHeight="1" thickBot="1">
      <c r="A45" s="108"/>
      <c r="B45" s="109"/>
      <c r="C45" s="109"/>
      <c r="D45" s="109"/>
      <c r="E45" s="109"/>
      <c r="F45" s="102"/>
    </row>
    <row r="46" spans="1:6" s="11" customFormat="1" ht="39.75" customHeight="1" thickBot="1">
      <c r="A46" s="19" t="s">
        <v>0</v>
      </c>
      <c r="B46" s="20" t="s">
        <v>1</v>
      </c>
      <c r="C46" s="20" t="s">
        <v>2</v>
      </c>
      <c r="D46" s="21" t="s">
        <v>41</v>
      </c>
      <c r="E46" s="21" t="s">
        <v>42</v>
      </c>
      <c r="F46" s="33" t="s">
        <v>88</v>
      </c>
    </row>
    <row r="47" spans="1:6" s="40" customFormat="1" ht="19.5" customHeight="1">
      <c r="A47" s="110" t="s">
        <v>218</v>
      </c>
      <c r="B47" s="34" t="s">
        <v>234</v>
      </c>
      <c r="C47" s="38" t="s">
        <v>206</v>
      </c>
      <c r="D47" s="73">
        <v>5990</v>
      </c>
      <c r="E47" s="28">
        <f>D47*1.27</f>
        <v>7607.3</v>
      </c>
      <c r="F47" s="39"/>
    </row>
    <row r="48" spans="1:6" s="12" customFormat="1" ht="19.5" customHeight="1">
      <c r="A48" s="111"/>
      <c r="B48" s="34" t="s">
        <v>235</v>
      </c>
      <c r="C48" s="27" t="s">
        <v>4</v>
      </c>
      <c r="D48" s="73">
        <v>9990</v>
      </c>
      <c r="E48" s="28">
        <f aca="true" t="shared" si="1" ref="E48:E85">D48*1.27</f>
        <v>12687.3</v>
      </c>
      <c r="F48" s="31"/>
    </row>
    <row r="49" spans="1:6" s="2" customFormat="1" ht="19.5" customHeight="1">
      <c r="A49" s="112" t="s">
        <v>219</v>
      </c>
      <c r="B49" s="14" t="s">
        <v>236</v>
      </c>
      <c r="C49" s="4" t="s">
        <v>4</v>
      </c>
      <c r="D49" s="74">
        <v>7490</v>
      </c>
      <c r="E49" s="28">
        <f t="shared" si="1"/>
        <v>9512.3</v>
      </c>
      <c r="F49" s="17"/>
    </row>
    <row r="50" spans="1:6" s="2" customFormat="1" ht="19.5" customHeight="1">
      <c r="A50" s="113"/>
      <c r="B50" s="14" t="s">
        <v>237</v>
      </c>
      <c r="C50" s="4" t="s">
        <v>3</v>
      </c>
      <c r="D50" s="74">
        <v>31490</v>
      </c>
      <c r="E50" s="28">
        <f t="shared" si="1"/>
        <v>39992.3</v>
      </c>
      <c r="F50" s="17"/>
    </row>
    <row r="51" spans="1:6" s="12" customFormat="1" ht="19.5" customHeight="1">
      <c r="A51" s="114" t="s">
        <v>220</v>
      </c>
      <c r="B51" s="34" t="s">
        <v>238</v>
      </c>
      <c r="C51" s="27" t="s">
        <v>3</v>
      </c>
      <c r="D51" s="73">
        <v>34900</v>
      </c>
      <c r="E51" s="28">
        <f t="shared" si="1"/>
        <v>44323</v>
      </c>
      <c r="F51" s="31"/>
    </row>
    <row r="52" spans="1:6" s="12" customFormat="1" ht="19.5" customHeight="1">
      <c r="A52" s="111"/>
      <c r="B52" s="34" t="s">
        <v>239</v>
      </c>
      <c r="C52" s="27" t="s">
        <v>4</v>
      </c>
      <c r="D52" s="73">
        <v>7990</v>
      </c>
      <c r="E52" s="28">
        <f t="shared" si="1"/>
        <v>10147.3</v>
      </c>
      <c r="F52" s="31"/>
    </row>
    <row r="53" spans="1:6" s="2" customFormat="1" ht="19.5" customHeight="1">
      <c r="A53" s="112" t="s">
        <v>221</v>
      </c>
      <c r="B53" s="14" t="s">
        <v>240</v>
      </c>
      <c r="C53" s="4" t="s">
        <v>241</v>
      </c>
      <c r="D53" s="6">
        <v>2990</v>
      </c>
      <c r="E53" s="28">
        <f t="shared" si="1"/>
        <v>3797.3</v>
      </c>
      <c r="F53" s="17"/>
    </row>
    <row r="54" spans="1:6" s="2" customFormat="1" ht="19.5" customHeight="1">
      <c r="A54" s="113"/>
      <c r="B54" s="14" t="s">
        <v>242</v>
      </c>
      <c r="C54" s="4"/>
      <c r="D54" s="6"/>
      <c r="E54" s="28"/>
      <c r="F54" s="17"/>
    </row>
    <row r="55" spans="1:6" s="12" customFormat="1" ht="19.5" customHeight="1">
      <c r="A55" s="114" t="s">
        <v>222</v>
      </c>
      <c r="B55" s="34" t="s">
        <v>243</v>
      </c>
      <c r="C55" s="27" t="s">
        <v>241</v>
      </c>
      <c r="D55" s="41">
        <v>2990</v>
      </c>
      <c r="E55" s="28">
        <f t="shared" si="1"/>
        <v>3797.3</v>
      </c>
      <c r="F55" s="31"/>
    </row>
    <row r="56" spans="1:6" s="12" customFormat="1" ht="19.5" customHeight="1">
      <c r="A56" s="111"/>
      <c r="B56" s="34" t="s">
        <v>244</v>
      </c>
      <c r="C56" s="27"/>
      <c r="D56" s="28"/>
      <c r="E56" s="28"/>
      <c r="F56" s="31"/>
    </row>
    <row r="57" spans="1:6" s="2" customFormat="1" ht="19.5" customHeight="1">
      <c r="A57" s="112" t="s">
        <v>223</v>
      </c>
      <c r="B57" s="14" t="s">
        <v>245</v>
      </c>
      <c r="C57" s="4" t="s">
        <v>246</v>
      </c>
      <c r="D57" s="6">
        <v>2990</v>
      </c>
      <c r="E57" s="28">
        <f t="shared" si="1"/>
        <v>3797.3</v>
      </c>
      <c r="F57" s="17"/>
    </row>
    <row r="58" spans="1:6" s="2" customFormat="1" ht="19.5" customHeight="1">
      <c r="A58" s="113"/>
      <c r="B58" s="14" t="s">
        <v>247</v>
      </c>
      <c r="C58" s="4"/>
      <c r="D58" s="6"/>
      <c r="E58" s="28"/>
      <c r="F58" s="17"/>
    </row>
    <row r="59" spans="1:6" s="12" customFormat="1" ht="19.5" customHeight="1">
      <c r="A59" s="114" t="s">
        <v>224</v>
      </c>
      <c r="B59" s="34" t="s">
        <v>248</v>
      </c>
      <c r="C59" s="27" t="s">
        <v>241</v>
      </c>
      <c r="D59" s="28">
        <v>2990</v>
      </c>
      <c r="E59" s="28">
        <f t="shared" si="1"/>
        <v>3797.3</v>
      </c>
      <c r="F59" s="31"/>
    </row>
    <row r="60" spans="1:6" s="12" customFormat="1" ht="19.5" customHeight="1">
      <c r="A60" s="111"/>
      <c r="B60" s="34" t="s">
        <v>249</v>
      </c>
      <c r="C60" s="27"/>
      <c r="D60" s="28"/>
      <c r="E60" s="28"/>
      <c r="F60" s="31"/>
    </row>
    <row r="61" spans="1:6" s="2" customFormat="1" ht="19.5" customHeight="1">
      <c r="A61" s="112" t="s">
        <v>225</v>
      </c>
      <c r="B61" s="14" t="s">
        <v>250</v>
      </c>
      <c r="C61" s="4" t="s">
        <v>4</v>
      </c>
      <c r="D61" s="6">
        <v>8490</v>
      </c>
      <c r="E61" s="28">
        <f t="shared" si="1"/>
        <v>10782.3</v>
      </c>
      <c r="F61" s="17"/>
    </row>
    <row r="62" spans="1:6" s="2" customFormat="1" ht="19.5" customHeight="1">
      <c r="A62" s="113"/>
      <c r="B62" s="14" t="s">
        <v>251</v>
      </c>
      <c r="C62" s="4" t="s">
        <v>3</v>
      </c>
      <c r="D62" s="6">
        <v>35900</v>
      </c>
      <c r="E62" s="28">
        <f t="shared" si="1"/>
        <v>45593</v>
      </c>
      <c r="F62" s="17"/>
    </row>
    <row r="63" spans="1:6" s="12" customFormat="1" ht="19.5" customHeight="1">
      <c r="A63" s="114" t="s">
        <v>226</v>
      </c>
      <c r="B63" s="34" t="s">
        <v>252</v>
      </c>
      <c r="C63" s="27" t="s">
        <v>4</v>
      </c>
      <c r="D63" s="28">
        <v>2990</v>
      </c>
      <c r="E63" s="28">
        <f t="shared" si="1"/>
        <v>3797.3</v>
      </c>
      <c r="F63" s="31"/>
    </row>
    <row r="64" spans="1:6" s="12" customFormat="1" ht="19.5" customHeight="1">
      <c r="A64" s="111"/>
      <c r="B64" s="34" t="s">
        <v>253</v>
      </c>
      <c r="C64" s="27" t="s">
        <v>3</v>
      </c>
      <c r="D64" s="28">
        <v>13490</v>
      </c>
      <c r="E64" s="28">
        <f t="shared" si="1"/>
        <v>17132.3</v>
      </c>
      <c r="F64" s="31"/>
    </row>
    <row r="65" spans="1:6" s="2" customFormat="1" ht="19.5" customHeight="1">
      <c r="A65" s="112" t="s">
        <v>227</v>
      </c>
      <c r="B65" s="14" t="s">
        <v>254</v>
      </c>
      <c r="C65" s="4" t="s">
        <v>4</v>
      </c>
      <c r="D65" s="6">
        <v>4990</v>
      </c>
      <c r="E65" s="28">
        <f t="shared" si="1"/>
        <v>6337.3</v>
      </c>
      <c r="F65" s="17"/>
    </row>
    <row r="66" spans="1:6" s="2" customFormat="1" ht="19.5" customHeight="1">
      <c r="A66" s="113"/>
      <c r="B66" s="14" t="s">
        <v>255</v>
      </c>
      <c r="C66" s="4" t="s">
        <v>3</v>
      </c>
      <c r="D66" s="6">
        <v>17490</v>
      </c>
      <c r="E66" s="28">
        <f t="shared" si="1"/>
        <v>22212.3</v>
      </c>
      <c r="F66" s="17"/>
    </row>
    <row r="67" spans="1:6" s="12" customFormat="1" ht="19.5" customHeight="1">
      <c r="A67" s="114" t="s">
        <v>228</v>
      </c>
      <c r="B67" s="34" t="s">
        <v>256</v>
      </c>
      <c r="C67" s="27" t="s">
        <v>4</v>
      </c>
      <c r="D67" s="28">
        <v>4990</v>
      </c>
      <c r="E67" s="28">
        <f t="shared" si="1"/>
        <v>6337.3</v>
      </c>
      <c r="F67" s="31"/>
    </row>
    <row r="68" spans="1:6" s="12" customFormat="1" ht="19.5" customHeight="1">
      <c r="A68" s="111"/>
      <c r="B68" s="34" t="s">
        <v>255</v>
      </c>
      <c r="C68" s="27" t="s">
        <v>3</v>
      </c>
      <c r="D68" s="28">
        <v>18490</v>
      </c>
      <c r="E68" s="28">
        <f t="shared" si="1"/>
        <v>23482.3</v>
      </c>
      <c r="F68" s="31"/>
    </row>
    <row r="69" spans="1:6" s="2" customFormat="1" ht="19.5" customHeight="1">
      <c r="A69" s="112" t="s">
        <v>229</v>
      </c>
      <c r="B69" s="14" t="s">
        <v>257</v>
      </c>
      <c r="C69" s="4" t="s">
        <v>4</v>
      </c>
      <c r="D69" s="6">
        <v>7490</v>
      </c>
      <c r="E69" s="28">
        <f t="shared" si="1"/>
        <v>9512.3</v>
      </c>
      <c r="F69" s="17"/>
    </row>
    <row r="70" spans="1:6" s="2" customFormat="1" ht="19.5" customHeight="1">
      <c r="A70" s="113"/>
      <c r="B70" s="14" t="s">
        <v>258</v>
      </c>
      <c r="C70" s="4" t="s">
        <v>3</v>
      </c>
      <c r="D70" s="6">
        <v>34900</v>
      </c>
      <c r="E70" s="28">
        <f t="shared" si="1"/>
        <v>44323</v>
      </c>
      <c r="F70" s="17"/>
    </row>
    <row r="71" spans="1:6" s="12" customFormat="1" ht="19.5" customHeight="1">
      <c r="A71" s="114" t="s">
        <v>230</v>
      </c>
      <c r="B71" s="34" t="s">
        <v>259</v>
      </c>
      <c r="C71" s="27" t="s">
        <v>4</v>
      </c>
      <c r="D71" s="28">
        <v>4490</v>
      </c>
      <c r="E71" s="28">
        <f t="shared" si="1"/>
        <v>5702.3</v>
      </c>
      <c r="F71" s="31"/>
    </row>
    <row r="72" spans="1:6" s="12" customFormat="1" ht="19.5" customHeight="1">
      <c r="A72" s="111"/>
      <c r="B72" s="34" t="s">
        <v>260</v>
      </c>
      <c r="C72" s="27" t="s">
        <v>3</v>
      </c>
      <c r="D72" s="28">
        <v>15490</v>
      </c>
      <c r="E72" s="28">
        <f t="shared" si="1"/>
        <v>19672.3</v>
      </c>
      <c r="F72" s="31"/>
    </row>
    <row r="73" spans="1:6" s="2" customFormat="1" ht="19.5" customHeight="1" hidden="1">
      <c r="A73" s="56">
        <v>91</v>
      </c>
      <c r="B73" s="14" t="s">
        <v>261</v>
      </c>
      <c r="C73" s="4" t="s">
        <v>4</v>
      </c>
      <c r="D73" s="6"/>
      <c r="E73" s="28">
        <f t="shared" si="1"/>
        <v>0</v>
      </c>
      <c r="F73" s="18"/>
    </row>
    <row r="74" spans="1:6" s="2" customFormat="1" ht="19.5" customHeight="1" hidden="1">
      <c r="A74" s="56"/>
      <c r="B74" s="14"/>
      <c r="C74" s="4" t="s">
        <v>3</v>
      </c>
      <c r="D74" s="6">
        <v>13570</v>
      </c>
      <c r="E74" s="28">
        <f t="shared" si="1"/>
        <v>17233.9</v>
      </c>
      <c r="F74" s="18"/>
    </row>
    <row r="75" spans="1:6" s="2" customFormat="1" ht="19.5" customHeight="1">
      <c r="A75" s="112" t="s">
        <v>231</v>
      </c>
      <c r="B75" s="14" t="s">
        <v>262</v>
      </c>
      <c r="C75" s="4" t="s">
        <v>4</v>
      </c>
      <c r="D75" s="6">
        <v>8490</v>
      </c>
      <c r="E75" s="28">
        <f t="shared" si="1"/>
        <v>10782.3</v>
      </c>
      <c r="F75" s="17"/>
    </row>
    <row r="76" spans="1:6" s="2" customFormat="1" ht="19.5" customHeight="1">
      <c r="A76" s="113"/>
      <c r="B76" s="14" t="s">
        <v>263</v>
      </c>
      <c r="C76" s="4" t="s">
        <v>3</v>
      </c>
      <c r="D76" s="6">
        <v>37900</v>
      </c>
      <c r="E76" s="28">
        <f t="shared" si="1"/>
        <v>48133</v>
      </c>
      <c r="F76" s="17"/>
    </row>
    <row r="77" spans="1:6" s="2" customFormat="1" ht="19.5" customHeight="1">
      <c r="A77" s="114" t="s">
        <v>232</v>
      </c>
      <c r="B77" s="34" t="s">
        <v>264</v>
      </c>
      <c r="C77" s="27" t="s">
        <v>4</v>
      </c>
      <c r="D77" s="28">
        <v>16900</v>
      </c>
      <c r="E77" s="28">
        <f t="shared" si="1"/>
        <v>21463</v>
      </c>
      <c r="F77" s="31"/>
    </row>
    <row r="78" spans="1:6" s="2" customFormat="1" ht="19.5" customHeight="1">
      <c r="A78" s="111"/>
      <c r="B78" s="34" t="s">
        <v>265</v>
      </c>
      <c r="C78" s="27" t="s">
        <v>3</v>
      </c>
      <c r="D78" s="28">
        <v>61900</v>
      </c>
      <c r="E78" s="28">
        <f t="shared" si="1"/>
        <v>78613</v>
      </c>
      <c r="F78" s="31"/>
    </row>
    <row r="79" spans="1:6" s="12" customFormat="1" ht="19.5" customHeight="1">
      <c r="A79" s="112" t="s">
        <v>233</v>
      </c>
      <c r="B79" s="22" t="s">
        <v>266</v>
      </c>
      <c r="C79" s="4" t="s">
        <v>4</v>
      </c>
      <c r="D79" s="6">
        <v>9490</v>
      </c>
      <c r="E79" s="28">
        <f t="shared" si="1"/>
        <v>12052.3</v>
      </c>
      <c r="F79" s="17"/>
    </row>
    <row r="80" spans="1:6" s="12" customFormat="1" ht="19.5" customHeight="1">
      <c r="A80" s="113"/>
      <c r="B80" s="14" t="s">
        <v>267</v>
      </c>
      <c r="C80" s="4" t="s">
        <v>3</v>
      </c>
      <c r="D80" s="6">
        <v>44900</v>
      </c>
      <c r="E80" s="28">
        <f t="shared" si="1"/>
        <v>57023</v>
      </c>
      <c r="F80" s="17"/>
    </row>
    <row r="81" spans="1:6" s="2" customFormat="1" ht="19.5" customHeight="1">
      <c r="A81" s="114" t="s">
        <v>55</v>
      </c>
      <c r="B81" s="34" t="s">
        <v>54</v>
      </c>
      <c r="C81" s="27" t="s">
        <v>4</v>
      </c>
      <c r="D81" s="28">
        <v>19900</v>
      </c>
      <c r="E81" s="28">
        <f t="shared" si="1"/>
        <v>25273</v>
      </c>
      <c r="F81" s="31"/>
    </row>
    <row r="82" spans="1:6" s="2" customFormat="1" ht="19.5" customHeight="1">
      <c r="A82" s="111"/>
      <c r="B82" s="34" t="s">
        <v>89</v>
      </c>
      <c r="C82" s="27" t="s">
        <v>3</v>
      </c>
      <c r="D82" s="28">
        <v>62490</v>
      </c>
      <c r="E82" s="28">
        <f t="shared" si="1"/>
        <v>79362.3</v>
      </c>
      <c r="F82" s="31"/>
    </row>
    <row r="83" spans="1:6" s="12" customFormat="1" ht="19.5" customHeight="1">
      <c r="A83" s="112" t="s">
        <v>56</v>
      </c>
      <c r="B83" s="14" t="s">
        <v>27</v>
      </c>
      <c r="C83" s="4" t="s">
        <v>4</v>
      </c>
      <c r="D83" s="6">
        <v>8490</v>
      </c>
      <c r="E83" s="28">
        <f t="shared" si="1"/>
        <v>10782.3</v>
      </c>
      <c r="F83" s="17"/>
    </row>
    <row r="84" spans="1:6" s="12" customFormat="1" ht="19.5" customHeight="1">
      <c r="A84" s="113"/>
      <c r="B84" s="14" t="s">
        <v>44</v>
      </c>
      <c r="C84" s="4" t="s">
        <v>3</v>
      </c>
      <c r="D84" s="6">
        <v>19900</v>
      </c>
      <c r="E84" s="28">
        <f t="shared" si="1"/>
        <v>25273</v>
      </c>
      <c r="F84" s="17"/>
    </row>
    <row r="85" spans="1:6" s="2" customFormat="1" ht="19.5" customHeight="1">
      <c r="A85" s="114" t="s">
        <v>57</v>
      </c>
      <c r="B85" s="34" t="s">
        <v>26</v>
      </c>
      <c r="C85" s="27" t="s">
        <v>28</v>
      </c>
      <c r="D85" s="28">
        <v>8900</v>
      </c>
      <c r="E85" s="28">
        <f t="shared" si="1"/>
        <v>11303</v>
      </c>
      <c r="F85" s="31"/>
    </row>
    <row r="86" spans="1:6" s="2" customFormat="1" ht="19.5" customHeight="1" thickBot="1">
      <c r="A86" s="115"/>
      <c r="B86" s="35" t="s">
        <v>90</v>
      </c>
      <c r="C86" s="29"/>
      <c r="D86" s="30"/>
      <c r="E86" s="28"/>
      <c r="F86" s="42"/>
    </row>
    <row r="87" spans="1:6" s="2" customFormat="1" ht="19.5" customHeight="1">
      <c r="A87" s="91" t="s">
        <v>296</v>
      </c>
      <c r="B87" s="91"/>
      <c r="C87" s="91"/>
      <c r="D87" s="91"/>
      <c r="E87" s="91"/>
      <c r="F87" s="91"/>
    </row>
    <row r="88" spans="1:6" ht="12.75" customHeight="1">
      <c r="A88" s="92"/>
      <c r="B88" s="92"/>
      <c r="C88" s="92"/>
      <c r="D88" s="92"/>
      <c r="E88" s="92"/>
      <c r="F88" s="92"/>
    </row>
    <row r="89" spans="1:6" ht="16.5">
      <c r="A89" s="93" t="s">
        <v>294</v>
      </c>
      <c r="B89" s="89" t="s">
        <v>298</v>
      </c>
      <c r="C89" s="78" t="s">
        <v>4</v>
      </c>
      <c r="D89" s="73">
        <v>8490</v>
      </c>
      <c r="E89" s="73">
        <f>D89*1.27</f>
        <v>10782.3</v>
      </c>
      <c r="F89" s="77"/>
    </row>
    <row r="90" spans="1:6" ht="16.5">
      <c r="A90" s="93"/>
      <c r="B90" s="89"/>
      <c r="C90" s="78" t="s">
        <v>3</v>
      </c>
      <c r="D90" s="73"/>
      <c r="E90" s="73"/>
      <c r="F90" s="77"/>
    </row>
    <row r="91" spans="1:6" ht="16.5">
      <c r="A91" s="93"/>
      <c r="B91" s="76"/>
      <c r="C91" s="78" t="s">
        <v>297</v>
      </c>
      <c r="D91" s="73"/>
      <c r="E91" s="73"/>
      <c r="F91" s="77"/>
    </row>
    <row r="92" spans="1:6" ht="16.5">
      <c r="A92" s="94" t="s">
        <v>295</v>
      </c>
      <c r="B92" s="90" t="s">
        <v>299</v>
      </c>
      <c r="C92" s="79" t="s">
        <v>4</v>
      </c>
      <c r="D92" s="75"/>
      <c r="E92" s="73"/>
      <c r="F92" s="72"/>
    </row>
    <row r="93" spans="1:6" ht="16.5">
      <c r="A93" s="94"/>
      <c r="B93" s="90"/>
      <c r="C93" s="79" t="s">
        <v>3</v>
      </c>
      <c r="D93" s="75">
        <v>22490</v>
      </c>
      <c r="E93" s="73">
        <f>D93*1.27</f>
        <v>28562.3</v>
      </c>
      <c r="F93" s="72"/>
    </row>
    <row r="94" spans="1:6" ht="16.5">
      <c r="A94" s="94"/>
      <c r="B94" s="71"/>
      <c r="C94" s="79" t="s">
        <v>10</v>
      </c>
      <c r="D94" s="75"/>
      <c r="E94" s="75"/>
      <c r="F94" s="72"/>
    </row>
    <row r="95" spans="1:6" ht="16.5">
      <c r="A95" s="93">
        <v>5000</v>
      </c>
      <c r="B95" s="76" t="s">
        <v>300</v>
      </c>
      <c r="C95" s="78" t="s">
        <v>4</v>
      </c>
      <c r="D95" s="73">
        <v>18900</v>
      </c>
      <c r="E95" s="73">
        <f>D95*1.27</f>
        <v>24003</v>
      </c>
      <c r="F95" s="77"/>
    </row>
    <row r="96" spans="1:6" ht="16.5">
      <c r="A96" s="93"/>
      <c r="B96" s="76"/>
      <c r="C96" s="78" t="s">
        <v>3</v>
      </c>
      <c r="D96" s="73"/>
      <c r="E96" s="73"/>
      <c r="F96" s="77"/>
    </row>
    <row r="97" spans="1:6" ht="16.5">
      <c r="A97" s="94">
        <v>8000</v>
      </c>
      <c r="B97" s="71" t="s">
        <v>301</v>
      </c>
      <c r="C97" s="79" t="s">
        <v>4</v>
      </c>
      <c r="D97" s="75">
        <v>16900</v>
      </c>
      <c r="E97" s="75">
        <f>D97*1.27</f>
        <v>21463</v>
      </c>
      <c r="F97" s="72"/>
    </row>
    <row r="98" spans="1:6" ht="16.5">
      <c r="A98" s="94"/>
      <c r="B98" s="71"/>
      <c r="C98" s="79" t="s">
        <v>3</v>
      </c>
      <c r="D98" s="75"/>
      <c r="E98" s="75"/>
      <c r="F98" s="72"/>
    </row>
    <row r="99" spans="1:6" ht="16.5">
      <c r="A99" s="93">
        <v>68</v>
      </c>
      <c r="B99" s="76" t="s">
        <v>302</v>
      </c>
      <c r="C99" s="78" t="s">
        <v>4</v>
      </c>
      <c r="D99" s="73">
        <v>13900</v>
      </c>
      <c r="E99" s="73">
        <f>D99*1.27</f>
        <v>17653</v>
      </c>
      <c r="F99" s="77"/>
    </row>
    <row r="100" spans="1:6" ht="16.5">
      <c r="A100" s="93"/>
      <c r="B100" s="77"/>
      <c r="C100" s="78"/>
      <c r="D100" s="73"/>
      <c r="E100" s="73"/>
      <c r="F100" s="77"/>
    </row>
    <row r="101" spans="1:6" ht="16.5" customHeight="1">
      <c r="A101" s="80" t="s">
        <v>303</v>
      </c>
      <c r="B101" s="81" t="s">
        <v>304</v>
      </c>
      <c r="C101" s="82" t="s">
        <v>4</v>
      </c>
      <c r="D101" s="75">
        <v>6990</v>
      </c>
      <c r="E101" s="75">
        <f>D101*1.27</f>
        <v>8877.3</v>
      </c>
      <c r="F101" s="72"/>
    </row>
    <row r="102" spans="1:6" ht="16.5" customHeight="1">
      <c r="A102" s="83" t="s">
        <v>305</v>
      </c>
      <c r="B102" s="84" t="s">
        <v>203</v>
      </c>
      <c r="C102" s="85" t="s">
        <v>4</v>
      </c>
      <c r="D102" s="86">
        <v>14990</v>
      </c>
      <c r="E102" s="86">
        <f>D102*1.27</f>
        <v>19037.3</v>
      </c>
      <c r="F102" s="87"/>
    </row>
    <row r="103" ht="16.5" customHeight="1"/>
    <row r="104" ht="15.75" customHeight="1"/>
  </sheetData>
  <sheetProtection/>
  <mergeCells count="49">
    <mergeCell ref="A83:A84"/>
    <mergeCell ref="A85:A86"/>
    <mergeCell ref="A71:A72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6:A37"/>
    <mergeCell ref="A38:A39"/>
    <mergeCell ref="A40:A41"/>
    <mergeCell ref="A42:A43"/>
    <mergeCell ref="A44:E45"/>
    <mergeCell ref="F44:F45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1:E2"/>
    <mergeCell ref="F1:F2"/>
    <mergeCell ref="A4:A5"/>
    <mergeCell ref="A6:A7"/>
    <mergeCell ref="A8:A9"/>
    <mergeCell ref="A10:A11"/>
    <mergeCell ref="A87:F88"/>
    <mergeCell ref="A99:A100"/>
    <mergeCell ref="A97:A98"/>
    <mergeCell ref="A89:A91"/>
    <mergeCell ref="A92:A94"/>
    <mergeCell ref="A95:A96"/>
  </mergeCells>
  <printOptions horizontalCentered="1"/>
  <pageMargins left="0" right="0" top="0.3937007874015748" bottom="0" header="0" footer="0"/>
  <pageSetup horizontalDpi="360" verticalDpi="360" orientation="portrait" paperSize="9" r:id="rId1"/>
  <rowBreaks count="2" manualBreakCount="2">
    <brk id="43" max="5" man="1"/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zoomScaleSheetLayoutView="100" zoomScalePageLayoutView="0" workbookViewId="0" topLeftCell="A77">
      <selection activeCell="D85" sqref="D85"/>
    </sheetView>
  </sheetViews>
  <sheetFormatPr defaultColWidth="9.140625" defaultRowHeight="12.75"/>
  <cols>
    <col min="1" max="1" width="10.7109375" style="10" customWidth="1"/>
    <col min="2" max="2" width="34.7109375" style="0" customWidth="1"/>
    <col min="3" max="3" width="11.28125" style="10" customWidth="1"/>
    <col min="4" max="4" width="12.421875" style="10" customWidth="1"/>
    <col min="5" max="5" width="12.28125" style="0" customWidth="1"/>
    <col min="6" max="6" width="13.57421875" style="0" customWidth="1"/>
  </cols>
  <sheetData>
    <row r="1" spans="1:6" ht="15" customHeight="1">
      <c r="A1" s="116" t="s">
        <v>289</v>
      </c>
      <c r="B1" s="117"/>
      <c r="C1" s="117"/>
      <c r="D1" s="117"/>
      <c r="E1" s="117"/>
      <c r="F1" s="101" t="s">
        <v>157</v>
      </c>
    </row>
    <row r="2" spans="1:6" ht="25.5" customHeight="1" thickBot="1">
      <c r="A2" s="118"/>
      <c r="B2" s="119"/>
      <c r="C2" s="119"/>
      <c r="D2" s="119"/>
      <c r="E2" s="119"/>
      <c r="F2" s="102"/>
    </row>
    <row r="3" spans="1:6" ht="39.75" customHeight="1" thickBot="1">
      <c r="A3" s="15" t="s">
        <v>0</v>
      </c>
      <c r="B3" s="7" t="s">
        <v>1</v>
      </c>
      <c r="C3" s="7" t="s">
        <v>2</v>
      </c>
      <c r="D3" s="9" t="s">
        <v>41</v>
      </c>
      <c r="E3" s="9" t="s">
        <v>42</v>
      </c>
      <c r="F3" s="32" t="s">
        <v>88</v>
      </c>
    </row>
    <row r="4" spans="1:6" s="12" customFormat="1" ht="19.5" customHeight="1">
      <c r="A4" s="103" t="s">
        <v>29</v>
      </c>
      <c r="B4" s="34" t="s">
        <v>106</v>
      </c>
      <c r="C4" s="27" t="s">
        <v>5</v>
      </c>
      <c r="D4" s="25">
        <v>9990</v>
      </c>
      <c r="E4" s="28">
        <f>D4*1.27</f>
        <v>12687.3</v>
      </c>
      <c r="F4" s="26"/>
    </row>
    <row r="5" spans="1:6" s="12" customFormat="1" ht="19.5" customHeight="1">
      <c r="A5" s="103"/>
      <c r="B5" s="34" t="s">
        <v>104</v>
      </c>
      <c r="C5" s="27"/>
      <c r="D5" s="28"/>
      <c r="E5" s="28"/>
      <c r="F5" s="26"/>
    </row>
    <row r="6" spans="1:6" s="1" customFormat="1" ht="19.5" customHeight="1">
      <c r="A6" s="104" t="s">
        <v>30</v>
      </c>
      <c r="B6" s="14" t="s">
        <v>105</v>
      </c>
      <c r="C6" s="4" t="s">
        <v>5</v>
      </c>
      <c r="D6" s="3">
        <v>9990</v>
      </c>
      <c r="E6" s="6">
        <f>D6*1.27</f>
        <v>12687.3</v>
      </c>
      <c r="F6" s="16"/>
    </row>
    <row r="7" spans="1:6" s="1" customFormat="1" ht="19.5" customHeight="1">
      <c r="A7" s="104"/>
      <c r="B7" s="14" t="s">
        <v>31</v>
      </c>
      <c r="C7" s="4"/>
      <c r="D7" s="3"/>
      <c r="E7" s="6"/>
      <c r="F7" s="16"/>
    </row>
    <row r="8" spans="1:6" s="12" customFormat="1" ht="19.5" customHeight="1">
      <c r="A8" s="103" t="s">
        <v>58</v>
      </c>
      <c r="B8" s="34" t="s">
        <v>91</v>
      </c>
      <c r="C8" s="27" t="s">
        <v>5</v>
      </c>
      <c r="D8" s="28">
        <v>4490</v>
      </c>
      <c r="E8" s="28">
        <f>D8*1.27</f>
        <v>5702.3</v>
      </c>
      <c r="F8" s="26"/>
    </row>
    <row r="9" spans="1:6" s="12" customFormat="1" ht="19.5" customHeight="1">
      <c r="A9" s="103"/>
      <c r="B9" s="34" t="s">
        <v>23</v>
      </c>
      <c r="C9" s="27"/>
      <c r="D9" s="28"/>
      <c r="E9" s="28"/>
      <c r="F9" s="26"/>
    </row>
    <row r="10" spans="1:6" s="1" customFormat="1" ht="19.5" customHeight="1">
      <c r="A10" s="104" t="s">
        <v>6</v>
      </c>
      <c r="B10" s="14" t="s">
        <v>112</v>
      </c>
      <c r="C10" s="4" t="s">
        <v>5</v>
      </c>
      <c r="D10" s="3">
        <v>5490</v>
      </c>
      <c r="E10" s="6">
        <f>D10*1.27</f>
        <v>6972.3</v>
      </c>
      <c r="F10" s="16"/>
    </row>
    <row r="11" spans="1:6" s="1" customFormat="1" ht="19.5" customHeight="1">
      <c r="A11" s="104"/>
      <c r="B11" s="14" t="s">
        <v>276</v>
      </c>
      <c r="C11" s="4"/>
      <c r="D11" s="3"/>
      <c r="E11" s="6"/>
      <c r="F11" s="16"/>
    </row>
    <row r="12" spans="1:6" s="12" customFormat="1" ht="19.5" customHeight="1">
      <c r="A12" s="103" t="s">
        <v>32</v>
      </c>
      <c r="B12" s="34" t="s">
        <v>125</v>
      </c>
      <c r="C12" s="27" t="s">
        <v>5</v>
      </c>
      <c r="D12" s="28">
        <v>690</v>
      </c>
      <c r="E12" s="28">
        <f>D12*1.27</f>
        <v>876.3000000000001</v>
      </c>
      <c r="F12" s="26"/>
    </row>
    <row r="13" spans="1:6" s="12" customFormat="1" ht="19.5" customHeight="1">
      <c r="A13" s="103"/>
      <c r="B13" s="34" t="s">
        <v>124</v>
      </c>
      <c r="C13" s="27"/>
      <c r="D13" s="28"/>
      <c r="E13" s="28"/>
      <c r="F13" s="26"/>
    </row>
    <row r="14" spans="1:6" s="1" customFormat="1" ht="19.5" customHeight="1">
      <c r="A14" s="104" t="s">
        <v>33</v>
      </c>
      <c r="B14" s="14" t="s">
        <v>126</v>
      </c>
      <c r="C14" s="4" t="s">
        <v>5</v>
      </c>
      <c r="D14" s="6">
        <v>690</v>
      </c>
      <c r="E14" s="6">
        <f>D14*1.27</f>
        <v>876.3000000000001</v>
      </c>
      <c r="F14" s="16"/>
    </row>
    <row r="15" spans="1:6" s="1" customFormat="1" ht="19.5" customHeight="1">
      <c r="A15" s="104"/>
      <c r="B15" s="14" t="s">
        <v>268</v>
      </c>
      <c r="C15" s="4"/>
      <c r="D15" s="3"/>
      <c r="E15" s="6"/>
      <c r="F15" s="16"/>
    </row>
    <row r="16" spans="1:6" s="12" customFormat="1" ht="19.5" customHeight="1">
      <c r="A16" s="103" t="s">
        <v>7</v>
      </c>
      <c r="B16" s="34" t="s">
        <v>92</v>
      </c>
      <c r="C16" s="27" t="s">
        <v>5</v>
      </c>
      <c r="D16" s="28">
        <v>2490</v>
      </c>
      <c r="E16" s="28">
        <f>D16*1.27</f>
        <v>3162.3</v>
      </c>
      <c r="F16" s="26"/>
    </row>
    <row r="17" spans="1:6" s="12" customFormat="1" ht="19.5" customHeight="1">
      <c r="A17" s="103"/>
      <c r="B17" s="34" t="s">
        <v>278</v>
      </c>
      <c r="C17" s="27"/>
      <c r="D17" s="28"/>
      <c r="E17" s="28"/>
      <c r="F17" s="26"/>
    </row>
    <row r="18" spans="1:6" s="1" customFormat="1" ht="19.5" customHeight="1">
      <c r="A18" s="104" t="s">
        <v>86</v>
      </c>
      <c r="B18" s="14" t="s">
        <v>92</v>
      </c>
      <c r="C18" s="4" t="s">
        <v>5</v>
      </c>
      <c r="D18" s="3">
        <v>1590</v>
      </c>
      <c r="E18" s="6">
        <f>D18*1.27</f>
        <v>2019.3</v>
      </c>
      <c r="F18" s="16"/>
    </row>
    <row r="19" spans="1:6" s="1" customFormat="1" ht="19.5" customHeight="1">
      <c r="A19" s="104"/>
      <c r="B19" s="14" t="s">
        <v>278</v>
      </c>
      <c r="C19" s="4"/>
      <c r="D19" s="3"/>
      <c r="E19" s="6"/>
      <c r="F19" s="16"/>
    </row>
    <row r="20" spans="1:6" s="12" customFormat="1" ht="19.5" customHeight="1">
      <c r="A20" s="103" t="s">
        <v>87</v>
      </c>
      <c r="B20" s="34" t="s">
        <v>93</v>
      </c>
      <c r="C20" s="27" t="s">
        <v>5</v>
      </c>
      <c r="D20" s="28">
        <v>2490</v>
      </c>
      <c r="E20" s="28">
        <f>D20*1.27</f>
        <v>3162.3</v>
      </c>
      <c r="F20" s="26"/>
    </row>
    <row r="21" spans="1:6" s="12" customFormat="1" ht="19.5" customHeight="1">
      <c r="A21" s="103"/>
      <c r="B21" s="34" t="s">
        <v>277</v>
      </c>
      <c r="C21" s="27"/>
      <c r="D21" s="28"/>
      <c r="E21" s="28"/>
      <c r="F21" s="26"/>
    </row>
    <row r="22" spans="1:6" s="1" customFormat="1" ht="19.5" customHeight="1">
      <c r="A22" s="104" t="s">
        <v>11</v>
      </c>
      <c r="B22" s="14" t="s">
        <v>94</v>
      </c>
      <c r="C22" s="4" t="s">
        <v>5</v>
      </c>
      <c r="D22" s="3">
        <v>3490</v>
      </c>
      <c r="E22" s="6">
        <f>D22*1.27</f>
        <v>4432.3</v>
      </c>
      <c r="F22" s="16"/>
    </row>
    <row r="23" spans="1:6" s="1" customFormat="1" ht="19.5" customHeight="1">
      <c r="A23" s="104"/>
      <c r="B23" s="14" t="s">
        <v>45</v>
      </c>
      <c r="C23" s="4"/>
      <c r="D23" s="3"/>
      <c r="E23" s="6"/>
      <c r="F23" s="16"/>
    </row>
    <row r="24" spans="1:6" s="12" customFormat="1" ht="19.5" customHeight="1">
      <c r="A24" s="103" t="s">
        <v>8</v>
      </c>
      <c r="B24" s="34" t="s">
        <v>95</v>
      </c>
      <c r="C24" s="27" t="s">
        <v>5</v>
      </c>
      <c r="D24" s="28">
        <v>4490</v>
      </c>
      <c r="E24" s="28">
        <f>D24*1.27</f>
        <v>5702.3</v>
      </c>
      <c r="F24" s="26"/>
    </row>
    <row r="25" spans="1:6" s="12" customFormat="1" ht="19.5" customHeight="1">
      <c r="A25" s="103"/>
      <c r="B25" s="34" t="s">
        <v>279</v>
      </c>
      <c r="C25" s="27"/>
      <c r="D25" s="28"/>
      <c r="E25" s="28"/>
      <c r="F25" s="26"/>
    </row>
    <row r="26" spans="1:6" s="2" customFormat="1" ht="19.5" customHeight="1">
      <c r="A26" s="104" t="s">
        <v>9</v>
      </c>
      <c r="B26" s="14" t="s">
        <v>91</v>
      </c>
      <c r="C26" s="4" t="s">
        <v>5</v>
      </c>
      <c r="D26" s="6">
        <v>4490</v>
      </c>
      <c r="E26" s="6">
        <f>D26*1.27</f>
        <v>5702.3</v>
      </c>
      <c r="F26" s="16"/>
    </row>
    <row r="27" spans="1:6" s="2" customFormat="1" ht="19.5" customHeight="1">
      <c r="A27" s="104"/>
      <c r="B27" s="14" t="s">
        <v>61</v>
      </c>
      <c r="C27" s="4"/>
      <c r="D27" s="6"/>
      <c r="E27" s="6"/>
      <c r="F27" s="16"/>
    </row>
    <row r="28" spans="1:6" s="12" customFormat="1" ht="19.5" customHeight="1">
      <c r="A28" s="103" t="s">
        <v>12</v>
      </c>
      <c r="B28" s="34" t="s">
        <v>113</v>
      </c>
      <c r="C28" s="27" t="s">
        <v>5</v>
      </c>
      <c r="D28" s="28">
        <v>8490</v>
      </c>
      <c r="E28" s="28">
        <f>D28*1.27</f>
        <v>10782.3</v>
      </c>
      <c r="F28" s="26"/>
    </row>
    <row r="29" spans="1:6" s="12" customFormat="1" ht="19.5" customHeight="1">
      <c r="A29" s="103"/>
      <c r="B29" s="34" t="s">
        <v>43</v>
      </c>
      <c r="C29" s="27"/>
      <c r="D29" s="28"/>
      <c r="E29" s="28"/>
      <c r="F29" s="26"/>
    </row>
    <row r="30" spans="1:6" s="2" customFormat="1" ht="19.5" customHeight="1">
      <c r="A30" s="104" t="s">
        <v>13</v>
      </c>
      <c r="B30" s="14" t="s">
        <v>96</v>
      </c>
      <c r="C30" s="4" t="s">
        <v>5</v>
      </c>
      <c r="D30" s="6">
        <v>2490</v>
      </c>
      <c r="E30" s="6">
        <f>D30*1.27</f>
        <v>3162.3</v>
      </c>
      <c r="F30" s="16"/>
    </row>
    <row r="31" spans="1:6" s="2" customFormat="1" ht="19.5" customHeight="1">
      <c r="A31" s="104"/>
      <c r="B31" s="14" t="s">
        <v>46</v>
      </c>
      <c r="C31" s="4"/>
      <c r="D31" s="6"/>
      <c r="E31" s="6"/>
      <c r="F31" s="16"/>
    </row>
    <row r="32" spans="1:6" s="12" customFormat="1" ht="19.5" customHeight="1">
      <c r="A32" s="103" t="s">
        <v>14</v>
      </c>
      <c r="B32" s="34" t="s">
        <v>97</v>
      </c>
      <c r="C32" s="27" t="s">
        <v>307</v>
      </c>
      <c r="D32" s="28">
        <v>600</v>
      </c>
      <c r="E32" s="28">
        <v>762</v>
      </c>
      <c r="F32" s="26"/>
    </row>
    <row r="33" spans="1:6" s="12" customFormat="1" ht="19.5" customHeight="1">
      <c r="A33" s="103"/>
      <c r="B33" s="34" t="s">
        <v>308</v>
      </c>
      <c r="C33" s="27" t="s">
        <v>309</v>
      </c>
      <c r="D33" s="28">
        <v>12490</v>
      </c>
      <c r="E33" s="28">
        <f>D33*1.27</f>
        <v>15862.300000000001</v>
      </c>
      <c r="F33" s="26"/>
    </row>
    <row r="34" spans="1:6" s="2" customFormat="1" ht="19.5" customHeight="1">
      <c r="A34" s="104" t="s">
        <v>15</v>
      </c>
      <c r="B34" s="14" t="s">
        <v>99</v>
      </c>
      <c r="C34" s="4" t="s">
        <v>5</v>
      </c>
      <c r="D34" s="6">
        <v>8490</v>
      </c>
      <c r="E34" s="6">
        <f>D34*1.27</f>
        <v>10782.3</v>
      </c>
      <c r="F34" s="16"/>
    </row>
    <row r="35" spans="1:6" s="2" customFormat="1" ht="19.5" customHeight="1">
      <c r="A35" s="104"/>
      <c r="B35" s="14" t="s">
        <v>47</v>
      </c>
      <c r="C35" s="4"/>
      <c r="D35" s="6"/>
      <c r="E35" s="6"/>
      <c r="F35" s="16"/>
    </row>
    <row r="36" spans="1:6" s="12" customFormat="1" ht="19.5" customHeight="1">
      <c r="A36" s="103" t="s">
        <v>16</v>
      </c>
      <c r="B36" s="34" t="s">
        <v>98</v>
      </c>
      <c r="C36" s="27" t="s">
        <v>5</v>
      </c>
      <c r="D36" s="28">
        <v>3990</v>
      </c>
      <c r="E36" s="28">
        <f>D36*1.27</f>
        <v>5067.3</v>
      </c>
      <c r="F36" s="26"/>
    </row>
    <row r="37" spans="1:6" s="12" customFormat="1" ht="19.5" customHeight="1">
      <c r="A37" s="103"/>
      <c r="B37" s="34" t="s">
        <v>48</v>
      </c>
      <c r="C37" s="27"/>
      <c r="D37" s="28"/>
      <c r="E37" s="28"/>
      <c r="F37" s="26"/>
    </row>
    <row r="38" spans="1:6" s="8" customFormat="1" ht="19.5" customHeight="1">
      <c r="A38" s="112" t="s">
        <v>270</v>
      </c>
      <c r="B38" s="14" t="s">
        <v>269</v>
      </c>
      <c r="C38" s="4" t="s">
        <v>5</v>
      </c>
      <c r="D38" s="6">
        <v>1490</v>
      </c>
      <c r="E38" s="6">
        <f>D38*1.27</f>
        <v>1892.3</v>
      </c>
      <c r="F38" s="16"/>
    </row>
    <row r="39" spans="1:6" s="8" customFormat="1" ht="19.5" customHeight="1">
      <c r="A39" s="113"/>
      <c r="B39" s="14" t="s">
        <v>280</v>
      </c>
      <c r="C39" s="4"/>
      <c r="D39" s="6"/>
      <c r="E39" s="6"/>
      <c r="F39" s="16"/>
    </row>
    <row r="40" spans="1:6" s="2" customFormat="1" ht="19.5" customHeight="1">
      <c r="A40" s="103" t="s">
        <v>139</v>
      </c>
      <c r="B40" s="34" t="s">
        <v>143</v>
      </c>
      <c r="C40" s="27" t="s">
        <v>5</v>
      </c>
      <c r="D40" s="28">
        <v>890</v>
      </c>
      <c r="E40" s="28">
        <f>D40*1.27</f>
        <v>1130.3</v>
      </c>
      <c r="F40" s="26"/>
    </row>
    <row r="41" spans="1:6" s="2" customFormat="1" ht="19.5" customHeight="1">
      <c r="A41" s="103"/>
      <c r="B41" s="34" t="s">
        <v>281</v>
      </c>
      <c r="C41" s="27"/>
      <c r="D41" s="28"/>
      <c r="E41" s="28"/>
      <c r="F41" s="26"/>
    </row>
    <row r="42" spans="1:6" s="12" customFormat="1" ht="19.5" customHeight="1">
      <c r="A42" s="104" t="s">
        <v>17</v>
      </c>
      <c r="B42" s="14" t="s">
        <v>144</v>
      </c>
      <c r="C42" s="4" t="s">
        <v>5</v>
      </c>
      <c r="D42" s="6">
        <v>6990</v>
      </c>
      <c r="E42" s="6">
        <f>D42*1.27</f>
        <v>8877.3</v>
      </c>
      <c r="F42" s="16"/>
    </row>
    <row r="43" spans="1:6" s="12" customFormat="1" ht="19.5" customHeight="1" thickBot="1">
      <c r="A43" s="120"/>
      <c r="B43" s="64" t="s">
        <v>145</v>
      </c>
      <c r="C43" s="65"/>
      <c r="D43" s="66"/>
      <c r="E43" s="66"/>
      <c r="F43" s="67"/>
    </row>
    <row r="44" spans="1:6" ht="15" customHeight="1">
      <c r="A44" s="106" t="s">
        <v>290</v>
      </c>
      <c r="B44" s="107"/>
      <c r="C44" s="107"/>
      <c r="D44" s="107"/>
      <c r="E44" s="107"/>
      <c r="F44" s="101" t="s">
        <v>158</v>
      </c>
    </row>
    <row r="45" spans="1:6" ht="25.5" customHeight="1" thickBot="1">
      <c r="A45" s="108"/>
      <c r="B45" s="109"/>
      <c r="C45" s="109"/>
      <c r="D45" s="109"/>
      <c r="E45" s="109"/>
      <c r="F45" s="102"/>
    </row>
    <row r="46" spans="1:6" s="11" customFormat="1" ht="39.75" customHeight="1" thickBot="1">
      <c r="A46" s="19" t="s">
        <v>0</v>
      </c>
      <c r="B46" s="20" t="s">
        <v>1</v>
      </c>
      <c r="C46" s="20" t="s">
        <v>2</v>
      </c>
      <c r="D46" s="21" t="s">
        <v>41</v>
      </c>
      <c r="E46" s="21" t="s">
        <v>42</v>
      </c>
      <c r="F46" s="33" t="s">
        <v>88</v>
      </c>
    </row>
    <row r="47" spans="1:6" s="40" customFormat="1" ht="19.5" customHeight="1">
      <c r="A47" s="103" t="s">
        <v>22</v>
      </c>
      <c r="B47" s="34" t="s">
        <v>103</v>
      </c>
      <c r="C47" s="38" t="s">
        <v>39</v>
      </c>
      <c r="D47" s="88">
        <v>4990</v>
      </c>
      <c r="E47" s="28">
        <f>D47*1.27</f>
        <v>6337.3</v>
      </c>
      <c r="F47" s="39"/>
    </row>
    <row r="48" spans="1:6" s="12" customFormat="1" ht="19.5" customHeight="1">
      <c r="A48" s="103"/>
      <c r="B48" s="34" t="s">
        <v>53</v>
      </c>
      <c r="C48" s="27"/>
      <c r="D48" s="28"/>
      <c r="E48" s="28"/>
      <c r="F48" s="31"/>
    </row>
    <row r="49" spans="1:6" s="2" customFormat="1" ht="19.5" customHeight="1">
      <c r="A49" s="104" t="s">
        <v>21</v>
      </c>
      <c r="B49" s="14" t="s">
        <v>100</v>
      </c>
      <c r="C49" s="4" t="s">
        <v>5</v>
      </c>
      <c r="D49" s="6">
        <v>8490</v>
      </c>
      <c r="E49" s="6">
        <f>D49*1.27</f>
        <v>10782.3</v>
      </c>
      <c r="F49" s="17"/>
    </row>
    <row r="50" spans="1:6" s="2" customFormat="1" ht="19.5" customHeight="1">
      <c r="A50" s="104"/>
      <c r="B50" s="14" t="s">
        <v>49</v>
      </c>
      <c r="C50" s="4"/>
      <c r="D50" s="6"/>
      <c r="E50" s="6"/>
      <c r="F50" s="17"/>
    </row>
    <row r="51" spans="1:6" s="12" customFormat="1" ht="19.5" customHeight="1">
      <c r="A51" s="103" t="s">
        <v>114</v>
      </c>
      <c r="B51" s="34" t="s">
        <v>136</v>
      </c>
      <c r="C51" s="27" t="s">
        <v>5</v>
      </c>
      <c r="D51" s="28">
        <v>3490</v>
      </c>
      <c r="E51" s="28">
        <f>D51*1.27</f>
        <v>4432.3</v>
      </c>
      <c r="F51" s="31"/>
    </row>
    <row r="52" spans="1:6" s="12" customFormat="1" ht="19.5" customHeight="1">
      <c r="A52" s="103"/>
      <c r="B52" s="34" t="s">
        <v>274</v>
      </c>
      <c r="C52" s="27"/>
      <c r="D52" s="28"/>
      <c r="E52" s="28"/>
      <c r="F52" s="31"/>
    </row>
    <row r="53" spans="1:6" s="2" customFormat="1" ht="19.5" customHeight="1">
      <c r="A53" s="104" t="s">
        <v>115</v>
      </c>
      <c r="B53" s="14" t="s">
        <v>135</v>
      </c>
      <c r="C53" s="4" t="s">
        <v>5</v>
      </c>
      <c r="D53" s="6">
        <v>3990</v>
      </c>
      <c r="E53" s="6">
        <f>D53*1.27</f>
        <v>5067.3</v>
      </c>
      <c r="F53" s="17"/>
    </row>
    <row r="54" spans="1:6" s="2" customFormat="1" ht="19.5" customHeight="1">
      <c r="A54" s="104"/>
      <c r="B54" s="14" t="s">
        <v>275</v>
      </c>
      <c r="C54" s="4"/>
      <c r="D54" s="6"/>
      <c r="E54" s="6"/>
      <c r="F54" s="17"/>
    </row>
    <row r="55" spans="1:6" s="12" customFormat="1" ht="19.5" customHeight="1">
      <c r="A55" s="103" t="s">
        <v>271</v>
      </c>
      <c r="B55" s="34" t="s">
        <v>282</v>
      </c>
      <c r="C55" s="27" t="s">
        <v>306</v>
      </c>
      <c r="D55" s="41">
        <v>13490</v>
      </c>
      <c r="E55" s="28">
        <f>D55*1.27</f>
        <v>17132.3</v>
      </c>
      <c r="F55" s="31"/>
    </row>
    <row r="56" spans="1:6" s="12" customFormat="1" ht="19.5" customHeight="1">
      <c r="A56" s="103"/>
      <c r="B56" s="34" t="s">
        <v>283</v>
      </c>
      <c r="C56" s="27"/>
      <c r="D56" s="28"/>
      <c r="E56" s="28"/>
      <c r="F56" s="31"/>
    </row>
    <row r="57" spans="1:6" s="2" customFormat="1" ht="19.5" customHeight="1">
      <c r="A57" s="104" t="s">
        <v>141</v>
      </c>
      <c r="B57" s="14" t="s">
        <v>142</v>
      </c>
      <c r="C57" s="4" t="s">
        <v>5</v>
      </c>
      <c r="D57" s="28">
        <v>25900</v>
      </c>
      <c r="E57" s="6">
        <f>D57*1.27</f>
        <v>32893</v>
      </c>
      <c r="F57" s="17"/>
    </row>
    <row r="58" spans="1:6" s="2" customFormat="1" ht="19.5" customHeight="1">
      <c r="A58" s="104"/>
      <c r="B58" s="14" t="s">
        <v>140</v>
      </c>
      <c r="C58" s="4"/>
      <c r="D58" s="6"/>
      <c r="E58" s="6"/>
      <c r="F58" s="17"/>
    </row>
    <row r="59" spans="1:6" s="12" customFormat="1" ht="19.5" customHeight="1">
      <c r="A59" s="103" t="s">
        <v>116</v>
      </c>
      <c r="B59" s="34" t="s">
        <v>134</v>
      </c>
      <c r="C59" s="27" t="s">
        <v>5</v>
      </c>
      <c r="D59" s="28">
        <v>1490</v>
      </c>
      <c r="E59" s="28">
        <f>D59*1.27</f>
        <v>1892.3</v>
      </c>
      <c r="F59" s="31"/>
    </row>
    <row r="60" spans="1:6" s="12" customFormat="1" ht="19.5" customHeight="1">
      <c r="A60" s="103"/>
      <c r="B60" s="34" t="s">
        <v>137</v>
      </c>
      <c r="C60" s="27"/>
      <c r="D60" s="28"/>
      <c r="E60" s="28"/>
      <c r="F60" s="31"/>
    </row>
    <row r="61" spans="1:6" s="2" customFormat="1" ht="19.5" customHeight="1">
      <c r="A61" s="104" t="s">
        <v>18</v>
      </c>
      <c r="B61" s="14" t="s">
        <v>101</v>
      </c>
      <c r="C61" s="4" t="s">
        <v>5</v>
      </c>
      <c r="D61" s="6">
        <v>5490</v>
      </c>
      <c r="E61" s="6">
        <f>D61*1.27</f>
        <v>6972.3</v>
      </c>
      <c r="F61" s="17"/>
    </row>
    <row r="62" spans="1:6" s="2" customFormat="1" ht="19.5" customHeight="1">
      <c r="A62" s="104"/>
      <c r="B62" s="14" t="s">
        <v>50</v>
      </c>
      <c r="C62" s="4"/>
      <c r="D62" s="6"/>
      <c r="E62" s="6"/>
      <c r="F62" s="17"/>
    </row>
    <row r="63" spans="1:6" s="12" customFormat="1" ht="19.5" customHeight="1">
      <c r="A63" s="103" t="s">
        <v>117</v>
      </c>
      <c r="B63" s="34" t="s">
        <v>133</v>
      </c>
      <c r="C63" s="27" t="s">
        <v>5</v>
      </c>
      <c r="D63" s="28">
        <v>49990</v>
      </c>
      <c r="E63" s="28">
        <f>D63*1.27</f>
        <v>63487.3</v>
      </c>
      <c r="F63" s="31"/>
    </row>
    <row r="64" spans="1:6" s="12" customFormat="1" ht="19.5" customHeight="1">
      <c r="A64" s="103"/>
      <c r="B64" s="34" t="s">
        <v>118</v>
      </c>
      <c r="C64" s="27"/>
      <c r="D64" s="28"/>
      <c r="E64" s="28"/>
      <c r="F64" s="31"/>
    </row>
    <row r="65" spans="1:6" s="2" customFormat="1" ht="19.5" customHeight="1">
      <c r="A65" s="104" t="s">
        <v>119</v>
      </c>
      <c r="B65" s="14" t="s">
        <v>132</v>
      </c>
      <c r="C65" s="4" t="s">
        <v>5</v>
      </c>
      <c r="D65" s="6">
        <v>4990</v>
      </c>
      <c r="E65" s="6">
        <f>D65*1.27</f>
        <v>6337.3</v>
      </c>
      <c r="F65" s="17"/>
    </row>
    <row r="66" spans="1:6" s="2" customFormat="1" ht="19.5" customHeight="1">
      <c r="A66" s="104"/>
      <c r="B66" s="14" t="s">
        <v>120</v>
      </c>
      <c r="C66" s="4"/>
      <c r="D66" s="6"/>
      <c r="E66" s="6"/>
      <c r="F66" s="17"/>
    </row>
    <row r="67" spans="1:6" s="2" customFormat="1" ht="19.5" customHeight="1">
      <c r="A67" s="114" t="s">
        <v>284</v>
      </c>
      <c r="B67" s="34" t="s">
        <v>146</v>
      </c>
      <c r="C67" s="27" t="s">
        <v>5</v>
      </c>
      <c r="D67" s="28">
        <v>1490</v>
      </c>
      <c r="E67" s="28">
        <f>D67*1.27</f>
        <v>1892.3</v>
      </c>
      <c r="F67" s="31"/>
    </row>
    <row r="68" spans="1:6" s="2" customFormat="1" ht="19.5" customHeight="1">
      <c r="A68" s="111"/>
      <c r="B68" s="34" t="s">
        <v>286</v>
      </c>
      <c r="C68" s="27"/>
      <c r="D68" s="28"/>
      <c r="E68" s="28"/>
      <c r="F68" s="31"/>
    </row>
    <row r="69" spans="1:6" s="12" customFormat="1" ht="19.5" customHeight="1">
      <c r="A69" s="104" t="s">
        <v>285</v>
      </c>
      <c r="B69" s="14" t="s">
        <v>146</v>
      </c>
      <c r="C69" s="4" t="s">
        <v>5</v>
      </c>
      <c r="D69" s="6">
        <v>11490</v>
      </c>
      <c r="E69" s="6">
        <f>D69*1.27</f>
        <v>14592.300000000001</v>
      </c>
      <c r="F69" s="17"/>
    </row>
    <row r="70" spans="1:6" s="12" customFormat="1" ht="19.5" customHeight="1">
      <c r="A70" s="104"/>
      <c r="B70" s="14" t="s">
        <v>147</v>
      </c>
      <c r="C70" s="4"/>
      <c r="D70" s="6"/>
      <c r="E70" s="6"/>
      <c r="F70" s="17"/>
    </row>
    <row r="71" spans="1:6" s="2" customFormat="1" ht="19.5" customHeight="1">
      <c r="A71" s="103" t="s">
        <v>19</v>
      </c>
      <c r="B71" s="34" t="s">
        <v>131</v>
      </c>
      <c r="C71" s="27" t="s">
        <v>5</v>
      </c>
      <c r="D71" s="28">
        <v>2490</v>
      </c>
      <c r="E71" s="28">
        <f>D71*1.27</f>
        <v>3162.3</v>
      </c>
      <c r="F71" s="31"/>
    </row>
    <row r="72" spans="1:6" s="2" customFormat="1" ht="19.5" customHeight="1">
      <c r="A72" s="103"/>
      <c r="B72" s="34" t="s">
        <v>51</v>
      </c>
      <c r="C72" s="27"/>
      <c r="D72" s="28"/>
      <c r="E72" s="28"/>
      <c r="F72" s="31"/>
    </row>
    <row r="73" spans="1:6" s="12" customFormat="1" ht="19.5" customHeight="1">
      <c r="A73" s="104" t="s">
        <v>20</v>
      </c>
      <c r="B73" s="14" t="s">
        <v>102</v>
      </c>
      <c r="C73" s="4" t="s">
        <v>5</v>
      </c>
      <c r="D73" s="6">
        <v>4900</v>
      </c>
      <c r="E73" s="6">
        <f>D73*1.27</f>
        <v>6223</v>
      </c>
      <c r="F73" s="17"/>
    </row>
    <row r="74" spans="1:6" s="12" customFormat="1" ht="19.5" customHeight="1">
      <c r="A74" s="104"/>
      <c r="B74" s="14" t="s">
        <v>52</v>
      </c>
      <c r="C74" s="4"/>
      <c r="D74" s="6"/>
      <c r="E74" s="6"/>
      <c r="F74" s="17"/>
    </row>
    <row r="75" spans="1:6" s="2" customFormat="1" ht="19.5" customHeight="1">
      <c r="A75" s="114" t="s">
        <v>121</v>
      </c>
      <c r="B75" s="34" t="s">
        <v>130</v>
      </c>
      <c r="C75" s="27" t="s">
        <v>5</v>
      </c>
      <c r="D75" s="28">
        <v>5400</v>
      </c>
      <c r="E75" s="28">
        <v>5702</v>
      </c>
      <c r="F75" s="31"/>
    </row>
    <row r="76" spans="1:6" s="2" customFormat="1" ht="19.5" customHeight="1">
      <c r="A76" s="111"/>
      <c r="B76" s="34" t="s">
        <v>155</v>
      </c>
      <c r="C76" s="27"/>
      <c r="D76" s="28"/>
      <c r="E76" s="28"/>
      <c r="F76" s="31"/>
    </row>
    <row r="77" spans="1:6" s="2" customFormat="1" ht="19.5" customHeight="1">
      <c r="A77" s="104" t="s">
        <v>272</v>
      </c>
      <c r="B77" s="14" t="s">
        <v>129</v>
      </c>
      <c r="C77" s="4" t="s">
        <v>5</v>
      </c>
      <c r="D77" s="6">
        <v>1490</v>
      </c>
      <c r="E77" s="6">
        <f>D77*1.27</f>
        <v>1892.3</v>
      </c>
      <c r="F77" s="17"/>
    </row>
    <row r="78" spans="1:6" s="2" customFormat="1" ht="19.5" customHeight="1">
      <c r="A78" s="104"/>
      <c r="B78" s="14" t="s">
        <v>273</v>
      </c>
      <c r="C78" s="4"/>
      <c r="D78" s="6"/>
      <c r="E78" s="6"/>
      <c r="F78" s="17"/>
    </row>
    <row r="79" spans="1:6" s="12" customFormat="1" ht="19.5" customHeight="1">
      <c r="A79" s="103" t="s">
        <v>292</v>
      </c>
      <c r="B79" s="69" t="s">
        <v>122</v>
      </c>
      <c r="C79" s="27" t="s">
        <v>5</v>
      </c>
      <c r="D79" s="28">
        <v>59900</v>
      </c>
      <c r="E79" s="28">
        <f>D79*1.27</f>
        <v>76073</v>
      </c>
      <c r="F79" s="31"/>
    </row>
    <row r="80" spans="1:6" s="12" customFormat="1" ht="19.5" customHeight="1">
      <c r="A80" s="103"/>
      <c r="B80" s="34" t="s">
        <v>123</v>
      </c>
      <c r="C80" s="27"/>
      <c r="D80" s="28"/>
      <c r="E80" s="28"/>
      <c r="F80" s="31"/>
    </row>
    <row r="81" spans="1:6" s="2" customFormat="1" ht="19.5" customHeight="1">
      <c r="A81" s="104" t="s">
        <v>34</v>
      </c>
      <c r="B81" s="14" t="s">
        <v>107</v>
      </c>
      <c r="C81" s="4" t="s">
        <v>5</v>
      </c>
      <c r="D81" s="6">
        <v>6490</v>
      </c>
      <c r="E81" s="6">
        <f>D81*1.27</f>
        <v>8242.3</v>
      </c>
      <c r="F81" s="17"/>
    </row>
    <row r="82" spans="1:6" s="2" customFormat="1" ht="19.5" customHeight="1">
      <c r="A82" s="104"/>
      <c r="B82" s="14" t="s">
        <v>59</v>
      </c>
      <c r="C82" s="4"/>
      <c r="D82" s="6"/>
      <c r="E82" s="6"/>
      <c r="F82" s="17"/>
    </row>
    <row r="83" spans="1:6" s="12" customFormat="1" ht="19.5" customHeight="1">
      <c r="A83" s="103" t="s">
        <v>35</v>
      </c>
      <c r="B83" s="34" t="s">
        <v>108</v>
      </c>
      <c r="C83" s="27" t="s">
        <v>5</v>
      </c>
      <c r="D83" s="28">
        <v>6490</v>
      </c>
      <c r="E83" s="28">
        <f>D83*1.27</f>
        <v>8242.3</v>
      </c>
      <c r="F83" s="31"/>
    </row>
    <row r="84" spans="1:6" s="12" customFormat="1" ht="19.5" customHeight="1">
      <c r="A84" s="103"/>
      <c r="B84" s="34" t="s">
        <v>60</v>
      </c>
      <c r="C84" s="27"/>
      <c r="D84" s="28"/>
      <c r="E84" s="28"/>
      <c r="F84" s="31"/>
    </row>
    <row r="85" spans="1:6" s="2" customFormat="1" ht="19.5" customHeight="1">
      <c r="A85" s="104" t="s">
        <v>36</v>
      </c>
      <c r="B85" s="14" t="s">
        <v>109</v>
      </c>
      <c r="C85" s="4" t="s">
        <v>5</v>
      </c>
      <c r="D85" s="6">
        <v>6490</v>
      </c>
      <c r="E85" s="6">
        <f>D85*1.27</f>
        <v>8242.3</v>
      </c>
      <c r="F85" s="17"/>
    </row>
    <row r="86" spans="1:6" s="2" customFormat="1" ht="19.5" customHeight="1" thickBot="1">
      <c r="A86" s="120"/>
      <c r="B86" s="64" t="s">
        <v>61</v>
      </c>
      <c r="C86" s="65"/>
      <c r="D86" s="66"/>
      <c r="E86" s="66"/>
      <c r="F86" s="68"/>
    </row>
    <row r="87" spans="1:6" s="2" customFormat="1" ht="19.5" customHeight="1">
      <c r="A87" s="106" t="s">
        <v>290</v>
      </c>
      <c r="B87" s="107"/>
      <c r="C87" s="107"/>
      <c r="D87" s="107"/>
      <c r="E87" s="107"/>
      <c r="F87" s="101" t="s">
        <v>159</v>
      </c>
    </row>
    <row r="88" spans="1:6" s="12" customFormat="1" ht="19.5" customHeight="1" thickBot="1">
      <c r="A88" s="108"/>
      <c r="B88" s="109"/>
      <c r="C88" s="109"/>
      <c r="D88" s="109"/>
      <c r="E88" s="109"/>
      <c r="F88" s="102"/>
    </row>
    <row r="89" spans="1:6" s="12" customFormat="1" ht="39.75" customHeight="1" thickBot="1">
      <c r="A89" s="19" t="s">
        <v>0</v>
      </c>
      <c r="B89" s="20" t="s">
        <v>1</v>
      </c>
      <c r="C89" s="20" t="s">
        <v>2</v>
      </c>
      <c r="D89" s="21" t="s">
        <v>41</v>
      </c>
      <c r="E89" s="21" t="s">
        <v>42</v>
      </c>
      <c r="F89" s="33" t="s">
        <v>88</v>
      </c>
    </row>
    <row r="90" spans="1:6" s="44" customFormat="1" ht="19.5" customHeight="1">
      <c r="A90" s="103" t="s">
        <v>37</v>
      </c>
      <c r="B90" s="34" t="s">
        <v>110</v>
      </c>
      <c r="C90" s="27" t="s">
        <v>5</v>
      </c>
      <c r="D90" s="37">
        <v>6490</v>
      </c>
      <c r="E90" s="28">
        <f>D90*1.27</f>
        <v>8242.3</v>
      </c>
      <c r="F90" s="45"/>
    </row>
    <row r="91" spans="1:6" s="44" customFormat="1" ht="19.5" customHeight="1">
      <c r="A91" s="103"/>
      <c r="B91" s="34" t="s">
        <v>62</v>
      </c>
      <c r="C91" s="27"/>
      <c r="D91" s="37"/>
      <c r="E91" s="28"/>
      <c r="F91" s="45"/>
    </row>
    <row r="92" spans="1:6" s="43" customFormat="1" ht="19.5" customHeight="1">
      <c r="A92" s="104" t="s">
        <v>38</v>
      </c>
      <c r="B92" s="14" t="s">
        <v>111</v>
      </c>
      <c r="C92" s="4" t="s">
        <v>5</v>
      </c>
      <c r="D92" s="23">
        <v>6490</v>
      </c>
      <c r="E92" s="6">
        <f>D92*1.27</f>
        <v>8242.3</v>
      </c>
      <c r="F92" s="46"/>
    </row>
    <row r="93" spans="1:6" s="43" customFormat="1" ht="19.5" customHeight="1">
      <c r="A93" s="104"/>
      <c r="B93" s="14" t="s">
        <v>63</v>
      </c>
      <c r="C93" s="4"/>
      <c r="D93" s="23"/>
      <c r="E93" s="6"/>
      <c r="F93" s="46"/>
    </row>
    <row r="94" spans="1:6" s="44" customFormat="1" ht="19.5" customHeight="1">
      <c r="A94" s="103" t="s">
        <v>127</v>
      </c>
      <c r="B94" s="34" t="s">
        <v>138</v>
      </c>
      <c r="C94" s="27" t="s">
        <v>5</v>
      </c>
      <c r="D94" s="37">
        <v>1090</v>
      </c>
      <c r="E94" s="28">
        <f>D94*1.27</f>
        <v>1384.3</v>
      </c>
      <c r="F94" s="45"/>
    </row>
    <row r="95" spans="1:6" s="44" customFormat="1" ht="19.5" customHeight="1" thickBot="1">
      <c r="A95" s="105"/>
      <c r="B95" s="35" t="s">
        <v>128</v>
      </c>
      <c r="C95" s="29"/>
      <c r="D95" s="36"/>
      <c r="E95" s="30"/>
      <c r="F95" s="47"/>
    </row>
  </sheetData>
  <sheetProtection/>
  <mergeCells count="49">
    <mergeCell ref="F87:F88"/>
    <mergeCell ref="A90:A91"/>
    <mergeCell ref="A92:A93"/>
    <mergeCell ref="A94:A95"/>
    <mergeCell ref="A75:A76"/>
    <mergeCell ref="A87:E88"/>
    <mergeCell ref="A73:A74"/>
    <mergeCell ref="A77:A78"/>
    <mergeCell ref="A79:A80"/>
    <mergeCell ref="A81:A82"/>
    <mergeCell ref="A83:A84"/>
    <mergeCell ref="A85:A86"/>
    <mergeCell ref="A59:A60"/>
    <mergeCell ref="A61:A62"/>
    <mergeCell ref="A63:A64"/>
    <mergeCell ref="A65:A66"/>
    <mergeCell ref="A69:A70"/>
    <mergeCell ref="A71:A72"/>
    <mergeCell ref="A67:A68"/>
    <mergeCell ref="A47:A48"/>
    <mergeCell ref="A49:A50"/>
    <mergeCell ref="A51:A52"/>
    <mergeCell ref="A53:A54"/>
    <mergeCell ref="A55:A56"/>
    <mergeCell ref="A57:A58"/>
    <mergeCell ref="A36:A37"/>
    <mergeCell ref="A40:A41"/>
    <mergeCell ref="A42:A43"/>
    <mergeCell ref="A44:E45"/>
    <mergeCell ref="F44:F45"/>
    <mergeCell ref="A38:A39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1:E2"/>
    <mergeCell ref="F1:F2"/>
    <mergeCell ref="A4:A5"/>
    <mergeCell ref="A6:A7"/>
    <mergeCell ref="A8:A9"/>
    <mergeCell ref="A10:A11"/>
  </mergeCells>
  <printOptions horizontalCentered="1"/>
  <pageMargins left="0" right="0" top="0.3937007874015748" bottom="0" header="0" footer="0"/>
  <pageSetup horizontalDpi="360" verticalDpi="360" orientation="portrait" paperSize="9" scale="88" r:id="rId1"/>
  <rowBreaks count="2" manualBreakCount="2">
    <brk id="43" max="5" man="1"/>
    <brk id="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19" sqref="A19:F19"/>
    </sheetView>
  </sheetViews>
  <sheetFormatPr defaultColWidth="9.140625" defaultRowHeight="12.75"/>
  <cols>
    <col min="1" max="1" width="10.7109375" style="49" customWidth="1"/>
    <col min="2" max="2" width="34.7109375" style="55" customWidth="1"/>
    <col min="3" max="3" width="11.28125" style="10" customWidth="1"/>
    <col min="4" max="4" width="12.421875" style="10" customWidth="1"/>
    <col min="5" max="5" width="12.28125" style="0" customWidth="1"/>
    <col min="6" max="6" width="13.57421875" style="0" customWidth="1"/>
  </cols>
  <sheetData>
    <row r="1" spans="1:6" ht="15" customHeight="1">
      <c r="A1" s="116" t="s">
        <v>291</v>
      </c>
      <c r="B1" s="117"/>
      <c r="C1" s="117"/>
      <c r="D1" s="117"/>
      <c r="E1" s="117"/>
      <c r="F1" s="101" t="s">
        <v>157</v>
      </c>
    </row>
    <row r="2" spans="1:6" ht="25.5" customHeight="1" thickBot="1">
      <c r="A2" s="118"/>
      <c r="B2" s="119"/>
      <c r="C2" s="119"/>
      <c r="D2" s="119"/>
      <c r="E2" s="119"/>
      <c r="F2" s="102"/>
    </row>
    <row r="3" spans="1:6" ht="39.75" customHeight="1" thickBot="1">
      <c r="A3" s="15" t="s">
        <v>0</v>
      </c>
      <c r="B3" s="7" t="s">
        <v>1</v>
      </c>
      <c r="C3" s="7" t="s">
        <v>2</v>
      </c>
      <c r="D3" s="9" t="s">
        <v>41</v>
      </c>
      <c r="E3" s="9" t="s">
        <v>42</v>
      </c>
      <c r="F3" s="32" t="s">
        <v>88</v>
      </c>
    </row>
    <row r="4" spans="1:6" ht="19.5" customHeight="1">
      <c r="A4" s="121" t="s">
        <v>73</v>
      </c>
      <c r="B4" s="122"/>
      <c r="C4" s="122"/>
      <c r="D4" s="122"/>
      <c r="E4" s="122"/>
      <c r="F4" s="123"/>
    </row>
    <row r="5" spans="1:6" s="12" customFormat="1" ht="19.5" customHeight="1">
      <c r="A5" s="48"/>
      <c r="B5" s="50" t="s">
        <v>64</v>
      </c>
      <c r="C5" s="24" t="s">
        <v>5</v>
      </c>
      <c r="D5" s="13">
        <v>328900</v>
      </c>
      <c r="E5" s="13">
        <f>D5*1.27</f>
        <v>417703</v>
      </c>
      <c r="F5" s="16"/>
    </row>
    <row r="6" spans="1:6" s="12" customFormat="1" ht="19.5" customHeight="1">
      <c r="A6" s="60" t="s">
        <v>148</v>
      </c>
      <c r="B6" s="51" t="s">
        <v>65</v>
      </c>
      <c r="C6" s="4" t="s">
        <v>5</v>
      </c>
      <c r="D6" s="6"/>
      <c r="E6" s="13"/>
      <c r="F6" s="16"/>
    </row>
    <row r="7" spans="1:6" s="1" customFormat="1" ht="19.5" customHeight="1">
      <c r="A7" s="60" t="s">
        <v>149</v>
      </c>
      <c r="B7" s="51" t="s">
        <v>66</v>
      </c>
      <c r="C7" s="4" t="s">
        <v>5</v>
      </c>
      <c r="D7" s="6"/>
      <c r="E7" s="6"/>
      <c r="F7" s="16"/>
    </row>
    <row r="8" spans="1:6" s="1" customFormat="1" ht="19.5" customHeight="1">
      <c r="A8" s="60" t="s">
        <v>40</v>
      </c>
      <c r="B8" s="51" t="s">
        <v>67</v>
      </c>
      <c r="C8" s="4" t="s">
        <v>5</v>
      </c>
      <c r="D8" s="6"/>
      <c r="E8" s="6"/>
      <c r="F8" s="16"/>
    </row>
    <row r="9" spans="1:6" s="1" customFormat="1" ht="19.5" customHeight="1">
      <c r="A9" s="121" t="s">
        <v>74</v>
      </c>
      <c r="B9" s="122"/>
      <c r="C9" s="122"/>
      <c r="D9" s="122"/>
      <c r="E9" s="122"/>
      <c r="F9" s="123"/>
    </row>
    <row r="10" spans="1:6" s="12" customFormat="1" ht="19.5" customHeight="1">
      <c r="A10" s="58" t="s">
        <v>293</v>
      </c>
      <c r="B10" s="52" t="s">
        <v>150</v>
      </c>
      <c r="C10" s="27" t="s">
        <v>5</v>
      </c>
      <c r="D10" s="70">
        <v>119000</v>
      </c>
      <c r="E10" s="28">
        <f>D10*1.27</f>
        <v>151130</v>
      </c>
      <c r="F10" s="31"/>
    </row>
    <row r="11" spans="1:6" s="12" customFormat="1" ht="19.5" customHeight="1">
      <c r="A11" s="58" t="s">
        <v>151</v>
      </c>
      <c r="B11" s="52" t="s">
        <v>68</v>
      </c>
      <c r="C11" s="27" t="s">
        <v>5</v>
      </c>
      <c r="D11" s="28">
        <v>152900</v>
      </c>
      <c r="E11" s="28">
        <f>D11*1.27</f>
        <v>194183</v>
      </c>
      <c r="F11" s="31"/>
    </row>
    <row r="12" spans="1:6" s="1" customFormat="1" ht="19.5" customHeight="1">
      <c r="A12" s="58" t="s">
        <v>152</v>
      </c>
      <c r="B12" s="52" t="s">
        <v>80</v>
      </c>
      <c r="C12" s="27" t="s">
        <v>5</v>
      </c>
      <c r="D12" s="28">
        <v>114400</v>
      </c>
      <c r="E12" s="28">
        <f>D12*1.27</f>
        <v>145288</v>
      </c>
      <c r="F12" s="31"/>
    </row>
    <row r="13" spans="1:6" s="1" customFormat="1" ht="19.5" customHeight="1">
      <c r="A13" s="58" t="s">
        <v>69</v>
      </c>
      <c r="B13" s="52" t="s">
        <v>81</v>
      </c>
      <c r="C13" s="27" t="s">
        <v>5</v>
      </c>
      <c r="D13" s="28">
        <v>137400</v>
      </c>
      <c r="E13" s="28">
        <f>D13*1.27</f>
        <v>174498</v>
      </c>
      <c r="F13" s="31"/>
    </row>
    <row r="14" spans="1:6" s="12" customFormat="1" ht="19.5" customHeight="1">
      <c r="A14" s="124" t="s">
        <v>72</v>
      </c>
      <c r="B14" s="125"/>
      <c r="C14" s="125"/>
      <c r="D14" s="125"/>
      <c r="E14" s="125"/>
      <c r="F14" s="126"/>
    </row>
    <row r="15" spans="1:6" s="12" customFormat="1" ht="19.5" customHeight="1">
      <c r="A15" s="60" t="s">
        <v>70</v>
      </c>
      <c r="B15" s="53" t="s">
        <v>153</v>
      </c>
      <c r="C15" s="4" t="s">
        <v>5</v>
      </c>
      <c r="D15" s="6">
        <v>65900</v>
      </c>
      <c r="E15" s="6">
        <f>D15*1.27</f>
        <v>83693</v>
      </c>
      <c r="F15" s="17"/>
    </row>
    <row r="16" spans="1:6" s="1" customFormat="1" ht="19.5" customHeight="1">
      <c r="A16" s="60" t="s">
        <v>24</v>
      </c>
      <c r="B16" s="53" t="s">
        <v>71</v>
      </c>
      <c r="C16" s="4" t="s">
        <v>5</v>
      </c>
      <c r="D16" s="6">
        <v>152900</v>
      </c>
      <c r="E16" s="6">
        <f>D16*1.27</f>
        <v>194183</v>
      </c>
      <c r="F16" s="17"/>
    </row>
    <row r="17" spans="1:6" s="1" customFormat="1" ht="19.5" customHeight="1">
      <c r="A17" s="60" t="s">
        <v>154</v>
      </c>
      <c r="B17" s="53" t="s">
        <v>156</v>
      </c>
      <c r="C17" s="4" t="s">
        <v>5</v>
      </c>
      <c r="D17" s="6">
        <v>152900</v>
      </c>
      <c r="E17" s="6">
        <f>D17*1.27</f>
        <v>194183</v>
      </c>
      <c r="F17" s="17"/>
    </row>
    <row r="18" spans="1:6" s="12" customFormat="1" ht="19.5" customHeight="1">
      <c r="A18" s="60" t="s">
        <v>25</v>
      </c>
      <c r="B18" s="53" t="s">
        <v>310</v>
      </c>
      <c r="C18" s="4" t="s">
        <v>5</v>
      </c>
      <c r="D18" s="6">
        <v>218900</v>
      </c>
      <c r="E18" s="6">
        <f>D18*1.27</f>
        <v>278003</v>
      </c>
      <c r="F18" s="17"/>
    </row>
    <row r="19" spans="1:6" s="12" customFormat="1" ht="19.5" customHeight="1">
      <c r="A19" s="124" t="s">
        <v>79</v>
      </c>
      <c r="B19" s="125"/>
      <c r="C19" s="125"/>
      <c r="D19" s="125"/>
      <c r="E19" s="125"/>
      <c r="F19" s="126"/>
    </row>
    <row r="20" spans="1:6" s="1" customFormat="1" ht="19.5" customHeight="1">
      <c r="A20" s="58" t="s">
        <v>75</v>
      </c>
      <c r="B20" s="52" t="s">
        <v>82</v>
      </c>
      <c r="C20" s="27" t="s">
        <v>10</v>
      </c>
      <c r="D20" s="28">
        <v>109900</v>
      </c>
      <c r="E20" s="28">
        <f>D20*1.27</f>
        <v>139573</v>
      </c>
      <c r="F20" s="31"/>
    </row>
    <row r="21" spans="1:6" s="1" customFormat="1" ht="19.5" customHeight="1">
      <c r="A21" s="58" t="s">
        <v>76</v>
      </c>
      <c r="B21" s="52" t="s">
        <v>83</v>
      </c>
      <c r="C21" s="27" t="s">
        <v>10</v>
      </c>
      <c r="D21" s="28">
        <v>109900</v>
      </c>
      <c r="E21" s="28">
        <f>D21*1.27</f>
        <v>139573</v>
      </c>
      <c r="F21" s="31"/>
    </row>
    <row r="22" spans="1:6" s="12" customFormat="1" ht="19.5" customHeight="1">
      <c r="A22" s="58" t="s">
        <v>77</v>
      </c>
      <c r="B22" s="52" t="s">
        <v>83</v>
      </c>
      <c r="C22" s="27" t="s">
        <v>84</v>
      </c>
      <c r="D22" s="28">
        <v>163900</v>
      </c>
      <c r="E22" s="28">
        <f>D22*1.27</f>
        <v>208153</v>
      </c>
      <c r="F22" s="31"/>
    </row>
    <row r="23" spans="1:6" s="12" customFormat="1" ht="19.5" customHeight="1" thickBot="1">
      <c r="A23" s="59" t="s">
        <v>85</v>
      </c>
      <c r="B23" s="54" t="s">
        <v>78</v>
      </c>
      <c r="C23" s="29" t="s">
        <v>10</v>
      </c>
      <c r="D23" s="30">
        <v>163900</v>
      </c>
      <c r="E23" s="28">
        <f>D23*1.27</f>
        <v>208153</v>
      </c>
      <c r="F23" s="42"/>
    </row>
  </sheetData>
  <sheetProtection/>
  <mergeCells count="6">
    <mergeCell ref="A4:F4"/>
    <mergeCell ref="A9:F9"/>
    <mergeCell ref="A14:F14"/>
    <mergeCell ref="A19:F19"/>
    <mergeCell ref="A1:E2"/>
    <mergeCell ref="F1:F2"/>
  </mergeCells>
  <printOptions horizontalCentered="1"/>
  <pageMargins left="0" right="0" top="0.3937007874015748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Sziva Zsolt</dc:creator>
  <cp:keywords/>
  <dc:description/>
  <cp:lastModifiedBy>Maxolen</cp:lastModifiedBy>
  <cp:lastPrinted>2019-12-11T10:41:33Z</cp:lastPrinted>
  <dcterms:created xsi:type="dcterms:W3CDTF">2010-12-29T16:37:14Z</dcterms:created>
  <dcterms:modified xsi:type="dcterms:W3CDTF">2020-01-13T15:12:13Z</dcterms:modified>
  <cp:category/>
  <cp:version/>
  <cp:contentType/>
  <cp:contentStatus/>
</cp:coreProperties>
</file>